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inance Division\CPS\Financial\CBC PSSF Match Invoices\"/>
    </mc:Choice>
  </mc:AlternateContent>
  <bookViews>
    <workbookView xWindow="480" yWindow="60" windowWidth="14235" windowHeight="8700"/>
  </bookViews>
  <sheets>
    <sheet name="JULY" sheetId="22" r:id="rId1"/>
    <sheet name="AUG" sheetId="16" r:id="rId2"/>
    <sheet name="SEP" sheetId="17" r:id="rId3"/>
    <sheet name="OCT" sheetId="18" r:id="rId4"/>
    <sheet name="NOV" sheetId="8" r:id="rId5"/>
    <sheet name="DEC" sheetId="3" r:id="rId6"/>
    <sheet name="JAN" sheetId="9" r:id="rId7"/>
    <sheet name="FEB" sheetId="10" r:id="rId8"/>
    <sheet name="MAR" sheetId="11" r:id="rId9"/>
    <sheet name="APR" sheetId="12" r:id="rId10"/>
    <sheet name="MAY" sheetId="13" r:id="rId11"/>
    <sheet name="JUNE" sheetId="14" r:id="rId12"/>
    <sheet name="Y-T-D" sheetId="21" r:id="rId13"/>
  </sheets>
  <definedNames>
    <definedName name="FEBtoJUNE">'Y-T-D'!$H$7</definedName>
    <definedName name="JULYtoJAN">'Y-T-D'!$H$6</definedName>
    <definedName name="_xlnm.Print_Area" localSheetId="9">APR!$A$1:$V$135</definedName>
    <definedName name="_xlnm.Print_Area" localSheetId="1">AUG!$A$1:$V$135</definedName>
    <definedName name="_xlnm.Print_Area" localSheetId="5">DEC!$A$1:$V$135</definedName>
    <definedName name="_xlnm.Print_Area" localSheetId="7">FEB!$A$1:$V$135</definedName>
    <definedName name="_xlnm.Print_Area" localSheetId="6">JAN!$A$1:$V$135</definedName>
    <definedName name="_xlnm.Print_Area" localSheetId="0">JULY!$A$1:$V$132</definedName>
    <definedName name="_xlnm.Print_Area" localSheetId="11">JUNE!$A$1:$V$135</definedName>
    <definedName name="_xlnm.Print_Area" localSheetId="8">MAR!$A$1:$V$135</definedName>
    <definedName name="_xlnm.Print_Area" localSheetId="10">MAY!$A$1:$V$135</definedName>
    <definedName name="_xlnm.Print_Area" localSheetId="4">NOV!$A$1:$V$135</definedName>
    <definedName name="_xlnm.Print_Area" localSheetId="3">OCT!$A$1:$V$135</definedName>
    <definedName name="_xlnm.Print_Area" localSheetId="2">SEP!$A$1:$V$135</definedName>
    <definedName name="_xlnm.Print_Area" localSheetId="12">'Y-T-D'!$A$1:$E$22</definedName>
  </definedNames>
  <calcPr calcId="162913"/>
</workbook>
</file>

<file path=xl/calcChain.xml><?xml version="1.0" encoding="utf-8"?>
<calcChain xmlns="http://schemas.openxmlformats.org/spreadsheetml/2006/main">
  <c r="N78" i="16" l="1"/>
  <c r="N78" i="17"/>
  <c r="N78" i="18"/>
  <c r="N78" i="8"/>
  <c r="N78" i="3"/>
  <c r="N78" i="9"/>
  <c r="N78" i="10"/>
  <c r="N78" i="11"/>
  <c r="N78" i="12"/>
  <c r="N78" i="13"/>
  <c r="N78" i="14"/>
  <c r="N78" i="22"/>
  <c r="C17" i="21" l="1"/>
  <c r="C18" i="21"/>
  <c r="C15" i="21"/>
  <c r="P66" i="22"/>
  <c r="P66" i="16"/>
  <c r="P66" i="17"/>
  <c r="P66" i="18"/>
  <c r="P66" i="8"/>
  <c r="P66" i="3"/>
  <c r="P66" i="9"/>
  <c r="P66" i="10"/>
  <c r="P66" i="11"/>
  <c r="P66" i="12"/>
  <c r="P66" i="13"/>
  <c r="P66" i="14"/>
  <c r="H23" i="22"/>
  <c r="H23" i="16"/>
  <c r="H23" i="17"/>
  <c r="H23" i="18"/>
  <c r="H23" i="8"/>
  <c r="H23" i="3"/>
  <c r="H23" i="9"/>
  <c r="H23" i="10"/>
  <c r="H23" i="11"/>
  <c r="H23" i="12"/>
  <c r="H23" i="13"/>
  <c r="H23" i="14"/>
  <c r="L104" i="16"/>
  <c r="L104" i="17"/>
  <c r="L104" i="18"/>
  <c r="L104" i="8"/>
  <c r="L104" i="3"/>
  <c r="L104" i="9"/>
  <c r="L104" i="10"/>
  <c r="L104" i="11"/>
  <c r="L104" i="12"/>
  <c r="L104" i="13"/>
  <c r="L104" i="14"/>
  <c r="L104" i="22"/>
  <c r="I130" i="14"/>
  <c r="I126" i="14"/>
  <c r="M118" i="14"/>
  <c r="N102" i="14"/>
  <c r="N106" i="14" s="1"/>
  <c r="N97" i="14"/>
  <c r="M54" i="14"/>
  <c r="I51" i="14"/>
  <c r="P48" i="14"/>
  <c r="I130" i="13"/>
  <c r="I126" i="13"/>
  <c r="M118" i="13"/>
  <c r="N102" i="13"/>
  <c r="N106" i="13"/>
  <c r="N97" i="13"/>
  <c r="M54" i="13"/>
  <c r="I51" i="13"/>
  <c r="P48" i="13"/>
  <c r="I130" i="12"/>
  <c r="I126" i="12"/>
  <c r="M118" i="12"/>
  <c r="N102" i="12"/>
  <c r="N106" i="12" s="1"/>
  <c r="N97" i="12"/>
  <c r="M54" i="12"/>
  <c r="I51" i="12"/>
  <c r="P48" i="12"/>
  <c r="I130" i="11"/>
  <c r="I126" i="11"/>
  <c r="M118" i="11"/>
  <c r="N102" i="11"/>
  <c r="N106" i="11" s="1"/>
  <c r="N97" i="11"/>
  <c r="M54" i="11"/>
  <c r="I51" i="11"/>
  <c r="P48" i="11"/>
  <c r="I130" i="10"/>
  <c r="I126" i="10"/>
  <c r="M118" i="10"/>
  <c r="N102" i="10"/>
  <c r="N106" i="10" s="1"/>
  <c r="N97" i="10"/>
  <c r="M54" i="10"/>
  <c r="I51" i="10"/>
  <c r="P48" i="10"/>
  <c r="I130" i="9"/>
  <c r="I126" i="9"/>
  <c r="M118" i="9"/>
  <c r="N102" i="9"/>
  <c r="N106" i="9" s="1"/>
  <c r="N97" i="9"/>
  <c r="M54" i="9"/>
  <c r="I51" i="9"/>
  <c r="P48" i="9"/>
  <c r="I130" i="3"/>
  <c r="I126" i="3"/>
  <c r="M118" i="3"/>
  <c r="N102" i="3"/>
  <c r="N106" i="3"/>
  <c r="N97" i="3"/>
  <c r="M54" i="3"/>
  <c r="I51" i="3"/>
  <c r="P48" i="3"/>
  <c r="I130" i="8"/>
  <c r="I126" i="8"/>
  <c r="M118" i="8"/>
  <c r="N102" i="8"/>
  <c r="N106" i="8" s="1"/>
  <c r="N97" i="8"/>
  <c r="M54" i="8"/>
  <c r="I51" i="8"/>
  <c r="P48" i="8"/>
  <c r="I130" i="18"/>
  <c r="I126" i="18"/>
  <c r="M118" i="18"/>
  <c r="N102" i="18"/>
  <c r="N106" i="18" s="1"/>
  <c r="N97" i="18"/>
  <c r="M54" i="18"/>
  <c r="I51" i="18"/>
  <c r="P48" i="18"/>
  <c r="I130" i="17"/>
  <c r="I126" i="17"/>
  <c r="M118" i="17"/>
  <c r="N102" i="17"/>
  <c r="N106" i="17"/>
  <c r="N97" i="17"/>
  <c r="M54" i="17"/>
  <c r="I51" i="17"/>
  <c r="P48" i="17"/>
  <c r="I130" i="16"/>
  <c r="I126" i="16"/>
  <c r="M118" i="16"/>
  <c r="N102" i="16"/>
  <c r="N106" i="16"/>
  <c r="N97" i="16"/>
  <c r="M54" i="16"/>
  <c r="I51" i="16"/>
  <c r="P48" i="16"/>
  <c r="I51" i="22"/>
  <c r="C3" i="21"/>
  <c r="C7" i="21"/>
  <c r="M118" i="22"/>
  <c r="I126" i="22"/>
  <c r="I133" i="16"/>
  <c r="I133" i="17"/>
  <c r="I133" i="18"/>
  <c r="I133" i="8"/>
  <c r="I133" i="3"/>
  <c r="I133" i="9"/>
  <c r="I133" i="10"/>
  <c r="I133" i="11"/>
  <c r="I133" i="12"/>
  <c r="I133" i="13"/>
  <c r="I133" i="14"/>
  <c r="I130" i="22"/>
  <c r="N102" i="22"/>
  <c r="N106" i="22" s="1"/>
  <c r="M54" i="22"/>
  <c r="P48" i="22"/>
  <c r="N97" i="22"/>
  <c r="A22" i="21" l="1"/>
  <c r="C19" i="21"/>
</calcChain>
</file>

<file path=xl/sharedStrings.xml><?xml version="1.0" encoding="utf-8"?>
<sst xmlns="http://schemas.openxmlformats.org/spreadsheetml/2006/main" count="1475" uniqueCount="106">
  <si>
    <t>Organization:</t>
  </si>
  <si>
    <t>Address:</t>
  </si>
  <si>
    <t>Phone / Fax:</t>
  </si>
  <si>
    <t>Month:</t>
  </si>
  <si>
    <t>Family Support</t>
  </si>
  <si>
    <t>Estimated Value</t>
  </si>
  <si>
    <t>Total Value</t>
  </si>
  <si>
    <t>Date</t>
  </si>
  <si>
    <t>Contract No.:</t>
  </si>
  <si>
    <t>MONTHLY STATEMENT OF IN-KIND CONTRIBUTION</t>
  </si>
  <si>
    <t>(Page 1 of 2)</t>
  </si>
  <si>
    <t>Building / Space</t>
  </si>
  <si>
    <t>Donor retains title:</t>
  </si>
  <si>
    <t>1.</t>
  </si>
  <si>
    <t>a.</t>
  </si>
  <si>
    <t>qualified individuals, e.g., Realtors, property managers, etc.</t>
  </si>
  <si>
    <t>b.</t>
  </si>
  <si>
    <t>(1)</t>
  </si>
  <si>
    <t>Established monthly rental space</t>
  </si>
  <si>
    <t>(2)</t>
  </si>
  <si>
    <t>Number of months donated during the contract</t>
  </si>
  <si>
    <t>(3)</t>
  </si>
  <si>
    <t>2.</t>
  </si>
  <si>
    <t>Cost of Fair Market Value (FMV) at acquisition (excluding land)</t>
  </si>
  <si>
    <t>Estimated useful life at date of acquisition</t>
  </si>
  <si>
    <t>years</t>
  </si>
  <si>
    <t>c.</t>
  </si>
  <si>
    <t>Annual depreciation (a divided by b)</t>
  </si>
  <si>
    <t>d.</t>
  </si>
  <si>
    <t>Total square footage</t>
  </si>
  <si>
    <t>sq. ft.</t>
  </si>
  <si>
    <t>e.</t>
  </si>
  <si>
    <t>Number of square feet to be used on Contract #</t>
  </si>
  <si>
    <t>f.</t>
  </si>
  <si>
    <t>Percentage of time during contract period the project will occupy building / space</t>
  </si>
  <si>
    <t>g.</t>
  </si>
  <si>
    <t>Use Allowance</t>
  </si>
  <si>
    <t>To be used in the absence of depreciation schedule (i.e., when the item is not normally</t>
  </si>
  <si>
    <t>depreciated in the provider's accounting records.)</t>
  </si>
  <si>
    <t>May include an allowance for space as well as the normal cost is unkempt, such as repairs</t>
  </si>
  <si>
    <t>Equipment</t>
  </si>
  <si>
    <t>Donor retains title: Fair Rental Value</t>
  </si>
  <si>
    <t>Title passes to provider:</t>
  </si>
  <si>
    <t>FMV at time of donation</t>
  </si>
  <si>
    <t>Goods / Supplies</t>
  </si>
  <si>
    <t>Fair Market Value at time of donation</t>
  </si>
  <si>
    <t>Personnel Services</t>
  </si>
  <si>
    <t>Staff of another agency:</t>
  </si>
  <si>
    <t>x</t>
  </si>
  <si>
    <t>Volunteer (indicate if volunteer is also an employee of provider)</t>
  </si>
  <si>
    <t>Comparable annual salary</t>
  </si>
  <si>
    <t xml:space="preserve">during the month of </t>
  </si>
  <si>
    <t>Listed below is a breakdown of the resources identified to meet the match requirements:</t>
  </si>
  <si>
    <t>Family Support:</t>
  </si>
  <si>
    <t>TOTAL COSTS</t>
  </si>
  <si>
    <t>MATCH PROVIDED</t>
  </si>
  <si>
    <t>DESCRIPTION</t>
  </si>
  <si>
    <t>MONTHLY STATEMENT OF CASH MATCH &amp; ASSURANCES</t>
  </si>
  <si>
    <t>Value to the project [b (1) x b (2)]</t>
  </si>
  <si>
    <t>Value of project (e divided by d x f x c)</t>
  </si>
  <si>
    <t>=</t>
  </si>
  <si>
    <t>BASIS OF VALUATION</t>
  </si>
  <si>
    <t>(Page 2 of 2)</t>
  </si>
  <si>
    <t>and maintenance, insurance, etc.</t>
  </si>
  <si>
    <t>Fair rental value - Substantiated in provider's records by written confirmation(s) of fair rental by</t>
  </si>
  <si>
    <t>Donor Name(s):</t>
  </si>
  <si>
    <t>TO:</t>
  </si>
  <si>
    <t>FROM:</t>
  </si>
  <si>
    <t xml:space="preserve">Name </t>
  </si>
  <si>
    <t xml:space="preserve">Title </t>
  </si>
  <si>
    <t>PROVIDER</t>
  </si>
  <si>
    <t>CONTRACTOR</t>
  </si>
  <si>
    <t>Space</t>
  </si>
  <si>
    <t>The following items are donated to this organization for the period:</t>
  </si>
  <si>
    <t>or</t>
  </si>
  <si>
    <r>
      <t>Description and Basis for Valuation:</t>
    </r>
    <r>
      <rPr>
        <sz val="11"/>
        <rFont val="Arial"/>
        <family val="2"/>
      </rPr>
      <t xml:space="preserve"> (See page 2)</t>
    </r>
  </si>
  <si>
    <r>
      <t xml:space="preserve">Title passes to the provider: </t>
    </r>
    <r>
      <rPr>
        <u/>
        <sz val="11"/>
        <rFont val="Arial"/>
        <family val="2"/>
      </rPr>
      <t>Depreciation</t>
    </r>
  </si>
  <si>
    <t>I certify that specific costs were incurred by</t>
  </si>
  <si>
    <t xml:space="preserve">Provider:     </t>
  </si>
  <si>
    <t xml:space="preserve">Contract Number:       </t>
  </si>
  <si>
    <t>Contract Period:</t>
  </si>
  <si>
    <t xml:space="preserve">Contract Limit </t>
  </si>
  <si>
    <t>for the Promoting Safe &amp; Stable Families Program grant that we receive.</t>
  </si>
  <si>
    <t>(Organization) to fulfill match requirements for the Contract #</t>
  </si>
  <si>
    <t>Annual value to project not to exceed 6 2/3% times a equals</t>
  </si>
  <si>
    <t>Number of hours 
to be provided</t>
  </si>
  <si>
    <t>Annual 
Salary</t>
  </si>
  <si>
    <t xml:space="preserve">x
</t>
  </si>
  <si>
    <t>The above donation(s) is not currently included as a cost (either direct or matching) of any state or federal contract or grant, nor has it / they</t>
  </si>
  <si>
    <t>been previously purchased from or used as match for any state or federal contract.</t>
  </si>
  <si>
    <t>The department has reviewed the valuation of the donated item(s) and has, in the space provided, indicated the valuation amount acceptable</t>
  </si>
  <si>
    <t xml:space="preserve"> to the department for use in meeting a match requirement for Contract #</t>
  </si>
  <si>
    <t xml:space="preserve">.  Donated items are subject to disallowance should they be </t>
  </si>
  <si>
    <t xml:space="preserve"> found to be current or previous cost or matching items of a state or federal grant or contract.</t>
  </si>
  <si>
    <r>
      <t>Copies of documentation of these costs are attached</t>
    </r>
    <r>
      <rPr>
        <b/>
        <sz val="11"/>
        <rFont val="Arial"/>
        <family val="2"/>
      </rPr>
      <t xml:space="preserve"> and the originals will be maintained on file for a period of six  years and will be </t>
    </r>
  </si>
  <si>
    <t>made available for audit purposes upon request.</t>
  </si>
  <si>
    <t>The donation(s) below are not currently included as a cost (either direct or matching) of any state or federal contract or grant it / they have not</t>
  </si>
  <si>
    <t xml:space="preserve">previously purchased from or used as match for any state or federal contract and matching funds are similar to the Family Preservation, Family  </t>
  </si>
  <si>
    <t>Support or Time-limited Reunification services outlined in the Circuit's Promoting Safe &amp; Stable Families five year plan.</t>
  </si>
  <si>
    <t>Total Cash &amp; In-Kind Match</t>
  </si>
  <si>
    <t>Required Match-Family Support</t>
  </si>
  <si>
    <t>Total Cash Match-Family Support</t>
  </si>
  <si>
    <t>Total In-Kind Match-Family Support</t>
  </si>
  <si>
    <t>Total Required Match</t>
  </si>
  <si>
    <t>Provider Representative</t>
  </si>
  <si>
    <t>CPS Financial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</si>
</sst>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m\ yyyy"/>
    <numFmt numFmtId="166" formatCode="mmmm\ dd\ yyyy\ \-\ mmmm\ dd\ yyyy"/>
    <numFmt numFmtId="167" formatCode="&quot;$&quot;#,##0.00"/>
    <numFmt numFmtId="168" formatCode="0_);\(0\)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theme="0" tint="-0.249977111117893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44" fontId="26" fillId="0" borderId="0" xfId="29" applyFont="1" applyBorder="1"/>
    <xf numFmtId="0" fontId="2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" fontId="26" fillId="0" borderId="0" xfId="39" applyNumberFormat="1" applyFont="1" applyBorder="1" applyAlignment="1">
      <alignment horizontal="center"/>
    </xf>
    <xf numFmtId="39" fontId="26" fillId="0" borderId="0" xfId="39" applyNumberFormat="1" applyFont="1" applyBorder="1"/>
    <xf numFmtId="0" fontId="5" fillId="0" borderId="0" xfId="0" applyFont="1" applyBorder="1" applyAlignment="1">
      <alignment horizontal="left"/>
    </xf>
    <xf numFmtId="168" fontId="5" fillId="0" borderId="0" xfId="0" applyNumberFormat="1" applyFont="1" applyAlignment="1">
      <alignment horizontal="center"/>
    </xf>
    <xf numFmtId="167" fontId="5" fillId="0" borderId="0" xfId="28" applyNumberFormat="1" applyFont="1" applyFill="1" applyBorder="1" applyAlignment="1">
      <alignment horizontal="right"/>
    </xf>
    <xf numFmtId="44" fontId="26" fillId="0" borderId="0" xfId="29" applyFont="1" applyBorder="1" applyAlignment="1">
      <alignment horizontal="center"/>
    </xf>
    <xf numFmtId="0" fontId="26" fillId="0" borderId="0" xfId="39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39" fontId="26" fillId="0" borderId="0" xfId="39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/>
    </xf>
    <xf numFmtId="44" fontId="6" fillId="0" borderId="0" xfId="0" applyNumberFormat="1" applyFont="1" applyBorder="1"/>
    <xf numFmtId="14" fontId="6" fillId="0" borderId="0" xfId="0" applyNumberFormat="1" applyFont="1" applyBorder="1"/>
    <xf numFmtId="0" fontId="26" fillId="0" borderId="0" xfId="0" applyFont="1"/>
    <xf numFmtId="0" fontId="28" fillId="0" borderId="0" xfId="0" applyFont="1" applyBorder="1" applyAlignment="1">
      <alignment wrapText="1"/>
    </xf>
    <xf numFmtId="0" fontId="26" fillId="0" borderId="0" xfId="39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6" fillId="0" borderId="0" xfId="0" applyNumberFormat="1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4" fontId="6" fillId="0" borderId="0" xfId="29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4" fontId="6" fillId="0" borderId="0" xfId="29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5" fillId="0" borderId="11" xfId="0" applyFont="1" applyBorder="1" applyAlignment="1" applyProtection="1">
      <protection locked="0"/>
    </xf>
    <xf numFmtId="0" fontId="5" fillId="0" borderId="12" xfId="0" applyFont="1" applyBorder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0" borderId="14" xfId="0" applyFont="1" applyBorder="1" applyAlignment="1" applyProtection="1">
      <protection locked="0"/>
    </xf>
    <xf numFmtId="0" fontId="6" fillId="0" borderId="14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protection locked="0"/>
    </xf>
    <xf numFmtId="0" fontId="6" fillId="0" borderId="15" xfId="0" applyFont="1" applyBorder="1" applyProtection="1">
      <protection locked="0"/>
    </xf>
    <xf numFmtId="0" fontId="5" fillId="0" borderId="10" xfId="0" applyFont="1" applyBorder="1" applyAlignment="1" applyProtection="1">
      <protection locked="0"/>
    </xf>
    <xf numFmtId="0" fontId="6" fillId="0" borderId="16" xfId="0" applyFont="1" applyBorder="1" applyProtection="1">
      <protection locked="0"/>
    </xf>
    <xf numFmtId="166" fontId="5" fillId="0" borderId="0" xfId="0" applyNumberFormat="1" applyFont="1" applyBorder="1" applyAlignment="1" applyProtection="1">
      <protection locked="0"/>
    </xf>
    <xf numFmtId="0" fontId="6" fillId="24" borderId="17" xfId="0" applyFont="1" applyFill="1" applyBorder="1" applyAlignment="1" applyProtection="1">
      <alignment horizontal="center"/>
      <protection locked="0"/>
    </xf>
    <xf numFmtId="44" fontId="6" fillId="0" borderId="0" xfId="29" applyFont="1" applyBorder="1" applyAlignment="1" applyProtection="1">
      <protection locked="0"/>
    </xf>
    <xf numFmtId="44" fontId="6" fillId="0" borderId="0" xfId="29" applyFont="1" applyBorder="1" applyProtection="1">
      <protection locked="0"/>
    </xf>
    <xf numFmtId="0" fontId="6" fillId="0" borderId="0" xfId="0" quotePrefix="1" applyFo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2" fontId="6" fillId="0" borderId="0" xfId="0" applyNumberFormat="1" applyFont="1" applyProtection="1">
      <protection locked="0"/>
    </xf>
    <xf numFmtId="44" fontId="5" fillId="0" borderId="0" xfId="29" applyFont="1" applyBorder="1" applyAlignment="1" applyProtection="1">
      <protection locked="0"/>
    </xf>
    <xf numFmtId="0" fontId="5" fillId="0" borderId="17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14" fontId="31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4" fontId="5" fillId="0" borderId="0" xfId="29" applyFont="1" applyBorder="1" applyAlignment="1" applyProtection="1"/>
    <xf numFmtId="0" fontId="5" fillId="0" borderId="17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44" fontId="27" fillId="0" borderId="0" xfId="29" applyFont="1" applyBorder="1" applyAlignment="1">
      <alignment horizontal="right"/>
    </xf>
    <xf numFmtId="0" fontId="32" fillId="0" borderId="0" xfId="0" applyFont="1" applyBorder="1" applyAlignment="1"/>
    <xf numFmtId="0" fontId="6" fillId="0" borderId="0" xfId="39" applyFont="1" applyBorder="1" applyAlignment="1" applyProtection="1">
      <protection locked="0"/>
    </xf>
    <xf numFmtId="0" fontId="6" fillId="0" borderId="0" xfId="39" applyFont="1" applyBorder="1" applyProtection="1">
      <protection locked="0"/>
    </xf>
    <xf numFmtId="0" fontId="5" fillId="0" borderId="0" xfId="39" applyFont="1" applyBorder="1" applyProtection="1">
      <protection locked="0"/>
    </xf>
    <xf numFmtId="0" fontId="6" fillId="0" borderId="0" xfId="39" applyFont="1" applyBorder="1" applyAlignment="1" applyProtection="1">
      <protection locked="0"/>
    </xf>
    <xf numFmtId="0" fontId="6" fillId="0" borderId="0" xfId="39" applyFont="1" applyBorder="1" applyProtection="1">
      <protection locked="0"/>
    </xf>
    <xf numFmtId="0" fontId="5" fillId="0" borderId="0" xfId="39" applyFont="1" applyBorder="1" applyProtection="1">
      <protection locked="0"/>
    </xf>
    <xf numFmtId="0" fontId="4" fillId="0" borderId="0" xfId="39"/>
    <xf numFmtId="0" fontId="6" fillId="0" borderId="0" xfId="39" applyFont="1" applyProtection="1">
      <protection locked="0"/>
    </xf>
    <xf numFmtId="0" fontId="6" fillId="0" borderId="0" xfId="39" applyFont="1" applyBorder="1" applyAlignment="1" applyProtection="1">
      <protection locked="0"/>
    </xf>
    <xf numFmtId="0" fontId="5" fillId="0" borderId="0" xfId="39" applyFont="1" applyBorder="1" applyAlignment="1" applyProtection="1">
      <protection locked="0"/>
    </xf>
    <xf numFmtId="0" fontId="6" fillId="0" borderId="0" xfId="39" applyFont="1" applyBorder="1" applyProtection="1">
      <protection locked="0"/>
    </xf>
    <xf numFmtId="0" fontId="5" fillId="0" borderId="0" xfId="39" applyFont="1" applyBorder="1" applyProtection="1">
      <protection locked="0"/>
    </xf>
    <xf numFmtId="0" fontId="6" fillId="0" borderId="10" xfId="39" applyFont="1" applyBorder="1" applyProtection="1">
      <protection locked="0"/>
    </xf>
    <xf numFmtId="0" fontId="6" fillId="0" borderId="12" xfId="39" applyFont="1" applyBorder="1" applyAlignment="1" applyProtection="1">
      <protection locked="0"/>
    </xf>
    <xf numFmtId="0" fontId="6" fillId="0" borderId="13" xfId="39" applyFont="1" applyBorder="1" applyProtection="1">
      <protection locked="0"/>
    </xf>
    <xf numFmtId="0" fontId="6" fillId="0" borderId="14" xfId="39" applyFont="1" applyBorder="1" applyProtection="1">
      <protection locked="0"/>
    </xf>
    <xf numFmtId="0" fontId="6" fillId="0" borderId="15" xfId="39" applyFont="1" applyBorder="1" applyProtection="1">
      <protection locked="0"/>
    </xf>
    <xf numFmtId="0" fontId="6" fillId="0" borderId="16" xfId="39" applyFont="1" applyBorder="1" applyProtection="1">
      <protection locked="0"/>
    </xf>
    <xf numFmtId="0" fontId="6" fillId="0" borderId="17" xfId="39" applyFont="1" applyBorder="1" applyProtection="1">
      <protection locked="0"/>
    </xf>
    <xf numFmtId="0" fontId="5" fillId="0" borderId="14" xfId="39" applyFont="1" applyBorder="1" applyProtection="1">
      <protection locked="0"/>
    </xf>
    <xf numFmtId="0" fontId="5" fillId="0" borderId="0" xfId="39" applyFont="1" applyFill="1" applyBorder="1" applyProtection="1">
      <protection locked="0"/>
    </xf>
    <xf numFmtId="0" fontId="5" fillId="0" borderId="13" xfId="39" applyFont="1" applyBorder="1" applyProtection="1">
      <protection locked="0"/>
    </xf>
    <xf numFmtId="0" fontId="6" fillId="0" borderId="11" xfId="39" applyFont="1" applyBorder="1" applyAlignment="1" applyProtection="1">
      <protection locked="0"/>
    </xf>
    <xf numFmtId="0" fontId="6" fillId="0" borderId="18" xfId="39" applyFont="1" applyBorder="1" applyAlignment="1" applyProtection="1">
      <protection locked="0"/>
    </xf>
    <xf numFmtId="0" fontId="5" fillId="0" borderId="17" xfId="39" applyFont="1" applyBorder="1" applyAlignment="1" applyProtection="1">
      <protection locked="0"/>
    </xf>
    <xf numFmtId="167" fontId="33" fillId="0" borderId="0" xfId="46" applyNumberFormat="1" applyFont="1" applyFill="1" applyBorder="1" applyAlignment="1">
      <alignment horizontal="right"/>
    </xf>
    <xf numFmtId="0" fontId="34" fillId="0" borderId="17" xfId="39" applyFont="1" applyBorder="1" applyAlignment="1" applyProtection="1">
      <protection locked="0"/>
    </xf>
    <xf numFmtId="0" fontId="6" fillId="24" borderId="17" xfId="0" applyFont="1" applyFill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/>
      <protection locked="0"/>
    </xf>
    <xf numFmtId="44" fontId="5" fillId="0" borderId="17" xfId="29" applyFont="1" applyFill="1" applyBorder="1" applyAlignment="1" applyProtection="1">
      <alignment horizontal="center"/>
    </xf>
    <xf numFmtId="44" fontId="5" fillId="24" borderId="17" xfId="29" applyFont="1" applyFill="1" applyBorder="1" applyAlignment="1" applyProtection="1">
      <alignment horizontal="center"/>
      <protection locked="0"/>
    </xf>
    <xf numFmtId="44" fontId="5" fillId="0" borderId="17" xfId="29" applyFont="1" applyBorder="1" applyAlignment="1" applyProtection="1">
      <alignment horizontal="center"/>
    </xf>
    <xf numFmtId="0" fontId="6" fillId="24" borderId="21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44" fontId="5" fillId="0" borderId="21" xfId="29" applyFont="1" applyFill="1" applyBorder="1" applyAlignment="1" applyProtection="1">
      <alignment horizontal="center"/>
    </xf>
    <xf numFmtId="0" fontId="5" fillId="0" borderId="0" xfId="39" applyFont="1" applyBorder="1" applyAlignment="1" applyProtection="1">
      <alignment horizontal="center"/>
      <protection locked="0"/>
    </xf>
    <xf numFmtId="0" fontId="6" fillId="0" borderId="17" xfId="39" applyFont="1" applyBorder="1" applyAlignment="1" applyProtection="1">
      <alignment horizontal="center"/>
      <protection locked="0"/>
    </xf>
    <xf numFmtId="9" fontId="5" fillId="24" borderId="17" xfId="0" applyNumberFormat="1" applyFont="1" applyFill="1" applyBorder="1" applyAlignment="1" applyProtection="1">
      <alignment horizontal="center"/>
      <protection locked="0"/>
    </xf>
    <xf numFmtId="0" fontId="5" fillId="24" borderId="21" xfId="0" applyFont="1" applyFill="1" applyBorder="1" applyAlignment="1" applyProtection="1">
      <alignment horizontal="center"/>
      <protection locked="0"/>
    </xf>
    <xf numFmtId="164" fontId="6" fillId="0" borderId="17" xfId="3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44" fontId="6" fillId="24" borderId="17" xfId="29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</xf>
    <xf numFmtId="165" fontId="5" fillId="0" borderId="17" xfId="0" applyNumberFormat="1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center"/>
      <protection locked="0"/>
    </xf>
    <xf numFmtId="44" fontId="6" fillId="0" borderId="10" xfId="29" applyFont="1" applyBorder="1" applyAlignment="1" applyProtection="1">
      <alignment horizontal="center"/>
    </xf>
    <xf numFmtId="0" fontId="6" fillId="24" borderId="1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44" fontId="6" fillId="0" borderId="17" xfId="29" applyFont="1" applyBorder="1" applyAlignment="1" applyProtection="1">
      <alignment horizontal="center"/>
      <protection locked="0"/>
    </xf>
    <xf numFmtId="0" fontId="5" fillId="0" borderId="19" xfId="39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 horizontal="center"/>
    </xf>
    <xf numFmtId="0" fontId="6" fillId="0" borderId="14" xfId="39" applyFont="1" applyBorder="1" applyAlignment="1" applyProtection="1">
      <alignment horizontal="left"/>
      <protection locked="0"/>
    </xf>
    <xf numFmtId="0" fontId="6" fillId="0" borderId="0" xfId="39" applyFont="1" applyBorder="1" applyAlignment="1" applyProtection="1">
      <alignment horizontal="left"/>
      <protection locked="0"/>
    </xf>
    <xf numFmtId="0" fontId="6" fillId="0" borderId="13" xfId="39" applyFont="1" applyBorder="1" applyAlignment="1" applyProtection="1">
      <alignment horizontal="left"/>
      <protection locked="0"/>
    </xf>
    <xf numFmtId="0" fontId="6" fillId="0" borderId="11" xfId="39" applyFont="1" applyBorder="1" applyAlignment="1" applyProtection="1">
      <alignment horizontal="left"/>
      <protection locked="0"/>
    </xf>
    <xf numFmtId="0" fontId="6" fillId="0" borderId="12" xfId="39" applyFont="1" applyBorder="1" applyAlignment="1" applyProtection="1">
      <alignment horizontal="left"/>
      <protection locked="0"/>
    </xf>
    <xf numFmtId="0" fontId="6" fillId="0" borderId="18" xfId="39" applyFont="1" applyBorder="1" applyAlignment="1" applyProtection="1">
      <alignment horizontal="left"/>
      <protection locked="0"/>
    </xf>
    <xf numFmtId="0" fontId="6" fillId="0" borderId="0" xfId="39" applyFont="1" applyBorder="1" applyAlignment="1" applyProtection="1">
      <alignment horizontal="center"/>
      <protection locked="0"/>
    </xf>
    <xf numFmtId="14" fontId="6" fillId="0" borderId="17" xfId="39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165" fontId="26" fillId="0" borderId="0" xfId="39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4" fontId="5" fillId="25" borderId="22" xfId="29" applyFont="1" applyFill="1" applyBorder="1" applyAlignment="1">
      <alignment horizontal="center"/>
    </xf>
    <xf numFmtId="44" fontId="5" fillId="25" borderId="22" xfId="29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44" fontId="27" fillId="0" borderId="26" xfId="29" applyFont="1" applyBorder="1" applyAlignment="1">
      <alignment horizontal="right"/>
    </xf>
    <xf numFmtId="44" fontId="27" fillId="0" borderId="27" xfId="29" applyFont="1" applyBorder="1" applyAlignment="1">
      <alignment horizontal="right"/>
    </xf>
    <xf numFmtId="44" fontId="27" fillId="0" borderId="23" xfId="29" applyFont="1" applyBorder="1" applyAlignment="1">
      <alignment horizontal="right"/>
    </xf>
    <xf numFmtId="44" fontId="27" fillId="0" borderId="24" xfId="29" applyFont="1" applyBorder="1" applyAlignment="1">
      <alignment horizontal="right"/>
    </xf>
    <xf numFmtId="0" fontId="5" fillId="0" borderId="0" xfId="0" applyFont="1" applyAlignment="1">
      <alignment horizontal="center"/>
    </xf>
    <xf numFmtId="44" fontId="5" fillId="0" borderId="22" xfId="29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6"/>
    <cellStyle name="Comma 3" xfId="45"/>
    <cellStyle name="Currency" xfId="29" builtinId="4"/>
    <cellStyle name="Currency 2" xfId="48"/>
    <cellStyle name="Currency 3" xfId="47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31"/>
  <sheetViews>
    <sheetView showGridLines="0" tabSelected="1" zoomScaleNormal="100" zoomScaleSheetLayoutView="100" workbookViewId="0">
      <selection activeCell="J6" sqref="J6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.14062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  <c r="W6" s="41"/>
      <c r="X6" s="41"/>
    </row>
    <row r="7" spans="1:24" ht="15.75" customHeight="1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2.75" customHeight="1" x14ac:dyDescent="0.25">
      <c r="H8" s="43"/>
      <c r="I8" s="44"/>
      <c r="J8" s="44"/>
      <c r="M8" s="45"/>
      <c r="N8" s="45"/>
      <c r="O8" s="45"/>
      <c r="P8" s="45"/>
      <c r="Q8" s="45"/>
      <c r="R8" s="45"/>
    </row>
    <row r="9" spans="1:24" ht="12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7" spans="1:22" x14ac:dyDescent="0.2">
      <c r="B17" s="38" t="s">
        <v>52</v>
      </c>
    </row>
    <row r="19" spans="1:22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1:22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1:22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1:22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1:22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1:22" s="50" customFormat="1" ht="15" x14ac:dyDescent="0.25">
      <c r="A25" s="38"/>
      <c r="C25" s="38"/>
      <c r="D25" s="38"/>
      <c r="E25" s="38"/>
      <c r="F25" s="38"/>
      <c r="G25" s="38"/>
      <c r="H25" s="51"/>
      <c r="I25" s="51"/>
      <c r="J25" s="51"/>
      <c r="K25" s="38"/>
      <c r="L25" s="39"/>
      <c r="M25" s="39"/>
      <c r="N25" s="39"/>
      <c r="O25" s="39"/>
      <c r="P25" s="39"/>
      <c r="Q25" s="39"/>
      <c r="R25" s="39"/>
      <c r="S25" s="38"/>
      <c r="T25" s="38"/>
      <c r="U25" s="38"/>
      <c r="V25" s="38"/>
    </row>
    <row r="26" spans="1:22" s="50" customFormat="1" ht="1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5" x14ac:dyDescent="0.25">
      <c r="A27" s="50"/>
      <c r="B27" s="46" t="s">
        <v>94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5" x14ac:dyDescent="0.25">
      <c r="A28" s="50"/>
      <c r="B28" s="50" t="s">
        <v>95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52" customFormat="1" ht="1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43" customForma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43" customFormat="1" ht="15" x14ac:dyDescent="0.25">
      <c r="A31" s="52"/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2"/>
      <c r="L31" s="92"/>
      <c r="M31" s="128" t="s">
        <v>71</v>
      </c>
      <c r="N31" s="128"/>
      <c r="O31" s="128"/>
      <c r="P31" s="128"/>
      <c r="Q31" s="128"/>
      <c r="R31" s="128"/>
      <c r="S31" s="128"/>
      <c r="T31" s="128"/>
      <c r="U31" s="52"/>
      <c r="V31" s="52"/>
    </row>
    <row r="32" spans="1:22" s="52" customFormat="1" ht="15" x14ac:dyDescent="0.25">
      <c r="A32" s="43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43"/>
      <c r="V32" s="43"/>
    </row>
    <row r="33" spans="1:22" s="43" customFormat="1" x14ac:dyDescent="0.2">
      <c r="B33" s="139"/>
      <c r="C33" s="139"/>
      <c r="D33" s="139"/>
      <c r="E33" s="139"/>
      <c r="F33" s="139"/>
      <c r="G33" s="139"/>
      <c r="H33" s="139"/>
      <c r="I33" s="139"/>
      <c r="J33" s="139"/>
      <c r="K33" s="91"/>
      <c r="L33" s="91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43" customFormat="1" ht="15" x14ac:dyDescent="0.25">
      <c r="A34" s="52"/>
      <c r="B34" s="157" t="s">
        <v>68</v>
      </c>
      <c r="C34" s="157"/>
      <c r="D34" s="157"/>
      <c r="E34" s="157"/>
      <c r="F34" s="157"/>
      <c r="G34" s="157"/>
      <c r="H34" s="157"/>
      <c r="I34" s="157"/>
      <c r="J34" s="157"/>
      <c r="K34" s="92"/>
      <c r="L34" s="92"/>
      <c r="M34" s="128" t="s">
        <v>68</v>
      </c>
      <c r="N34" s="128"/>
      <c r="O34" s="128"/>
      <c r="P34" s="128"/>
      <c r="Q34" s="128"/>
      <c r="R34" s="128"/>
      <c r="S34" s="128"/>
      <c r="T34" s="92"/>
      <c r="U34" s="52"/>
      <c r="V34" s="52"/>
    </row>
    <row r="35" spans="1:22" s="52" customFormat="1" ht="1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91"/>
      <c r="L35" s="91"/>
      <c r="M35" s="91"/>
      <c r="N35" s="91"/>
      <c r="O35" s="91"/>
      <c r="P35" s="91"/>
      <c r="Q35" s="155"/>
      <c r="R35" s="155"/>
      <c r="S35" s="91"/>
      <c r="T35" s="91"/>
      <c r="U35" s="43"/>
      <c r="V35" s="43"/>
    </row>
    <row r="36" spans="1:22" s="43" customFormat="1" x14ac:dyDescent="0.2">
      <c r="B36" s="139"/>
      <c r="C36" s="139"/>
      <c r="D36" s="139"/>
      <c r="E36" s="139"/>
      <c r="F36" s="139"/>
      <c r="G36" s="139"/>
      <c r="H36" s="139"/>
      <c r="I36" s="139"/>
      <c r="J36" s="139"/>
      <c r="K36" s="91"/>
      <c r="L36" s="91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43" customFormat="1" ht="15" x14ac:dyDescent="0.25">
      <c r="A37" s="52"/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2"/>
      <c r="L37" s="92"/>
      <c r="M37" s="128" t="s">
        <v>69</v>
      </c>
      <c r="N37" s="128"/>
      <c r="O37" s="128"/>
      <c r="P37" s="128"/>
      <c r="Q37" s="128"/>
      <c r="R37" s="128"/>
      <c r="S37" s="128"/>
      <c r="T37" s="92"/>
      <c r="U37" s="52"/>
      <c r="V37" s="52"/>
    </row>
    <row r="38" spans="1:22" s="52" customFormat="1" ht="15" x14ac:dyDescent="0.25">
      <c r="A38" s="43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43"/>
      <c r="V38" s="43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1"/>
      <c r="L39" s="91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43" customFormat="1" ht="15" x14ac:dyDescent="0.25">
      <c r="A40" s="52"/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2"/>
      <c r="L40" s="92"/>
      <c r="M40" s="128" t="s">
        <v>7</v>
      </c>
      <c r="N40" s="128"/>
      <c r="O40" s="128"/>
      <c r="P40" s="128"/>
      <c r="Q40" s="128"/>
      <c r="R40" s="128"/>
      <c r="S40" s="128"/>
      <c r="T40" s="92"/>
      <c r="U40" s="52"/>
      <c r="V40" s="52"/>
    </row>
    <row r="41" spans="1:22" s="43" customFormat="1" x14ac:dyDescent="0.2">
      <c r="B41" s="91"/>
      <c r="C41" s="90"/>
      <c r="D41" s="90"/>
      <c r="E41" s="90"/>
      <c r="F41" s="90"/>
      <c r="G41" s="90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ht="14.45" customHeight="1" thickBot="1" x14ac:dyDescent="0.3"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4.45" customHeight="1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4.45" customHeight="1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5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5.75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s="43" customFormat="1" ht="15.75" thickTop="1" x14ac:dyDescent="0.25">
      <c r="A53" s="38"/>
      <c r="I53" s="41"/>
      <c r="J53" s="39"/>
      <c r="K53" s="39"/>
      <c r="L53" s="39"/>
      <c r="N53" s="39"/>
      <c r="O53" s="39"/>
      <c r="P53" s="39"/>
      <c r="R53" s="58"/>
      <c r="S53" s="58"/>
      <c r="V53" s="38"/>
    </row>
    <row r="54" spans="1:22" s="43" customFormat="1" ht="15" x14ac:dyDescent="0.25">
      <c r="B54" s="43" t="s">
        <v>73</v>
      </c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</row>
    <row r="55" spans="1:22" s="43" customFormat="1" x14ac:dyDescent="0.2">
      <c r="B55" s="117"/>
      <c r="C55" s="117"/>
      <c r="D55" s="43" t="s">
        <v>72</v>
      </c>
    </row>
    <row r="56" spans="1:22" s="43" customFormat="1" x14ac:dyDescent="0.2">
      <c r="B56" s="117"/>
      <c r="C56" s="117"/>
      <c r="D56" s="43" t="s">
        <v>40</v>
      </c>
    </row>
    <row r="57" spans="1:22" x14ac:dyDescent="0.2">
      <c r="A57" s="43"/>
      <c r="B57" s="117"/>
      <c r="C57" s="117"/>
      <c r="D57" s="43" t="s">
        <v>44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x14ac:dyDescent="0.2">
      <c r="A58" s="43"/>
      <c r="B58" s="40"/>
      <c r="C58" s="40"/>
      <c r="D58" s="40"/>
      <c r="E58" s="40"/>
      <c r="F58" s="40"/>
      <c r="G58" s="40"/>
      <c r="H58" s="40"/>
      <c r="I58" s="40"/>
      <c r="J58" s="40"/>
      <c r="K58" s="43"/>
      <c r="L58" s="43"/>
      <c r="M58" s="43"/>
      <c r="N58" s="39"/>
      <c r="O58" s="43"/>
      <c r="P58" s="43"/>
      <c r="Q58" s="43"/>
      <c r="R58" s="43"/>
      <c r="S58" s="43"/>
      <c r="T58" s="43"/>
      <c r="U58" s="43"/>
      <c r="V58" s="43"/>
    </row>
    <row r="59" spans="1:22" ht="15" x14ac:dyDescent="0.25">
      <c r="B59" s="50" t="s">
        <v>75</v>
      </c>
      <c r="C59" s="50"/>
      <c r="D59" s="50"/>
      <c r="E59" s="50"/>
      <c r="F59" s="50"/>
      <c r="G59" s="50"/>
    </row>
    <row r="60" spans="1:22" ht="15" x14ac:dyDescent="0.25">
      <c r="P60" s="147" t="s">
        <v>5</v>
      </c>
      <c r="Q60" s="147"/>
      <c r="R60" s="147"/>
      <c r="S60" s="147"/>
    </row>
    <row r="61" spans="1:22" ht="12.75" customHeight="1" x14ac:dyDescent="0.2"/>
    <row r="62" spans="1:22" ht="15.75" customHeight="1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ht="6.75" customHeight="1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s="50" customFormat="1" ht="15.75" thickTop="1" x14ac:dyDescent="0.25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ht="10.5" customHeight="1" thickTop="1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6" customHeight="1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s="50" customFormat="1" ht="15" x14ac:dyDescent="0.25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4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s="50" customFormat="1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s="50" customFormat="1" ht="6" customHeight="1" thickBot="1" x14ac:dyDescent="0.3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ht="15" x14ac:dyDescent="0.25">
      <c r="B90" s="46" t="s">
        <v>11</v>
      </c>
      <c r="C90" s="46"/>
      <c r="D90" s="46"/>
      <c r="E90" s="46"/>
      <c r="F90" s="46"/>
      <c r="G90" s="46"/>
      <c r="H90" s="46"/>
      <c r="I90" s="46"/>
      <c r="J90" s="46"/>
    </row>
    <row r="91" spans="1:22" x14ac:dyDescent="0.2">
      <c r="B91" s="71" t="s">
        <v>13</v>
      </c>
      <c r="C91" s="38" t="s">
        <v>12</v>
      </c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26.25" customHeight="1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2" spans="2:15" ht="17.25" customHeight="1" x14ac:dyDescent="0.2"/>
    <row r="123" spans="2:15" ht="16.5" customHeight="1" x14ac:dyDescent="0.25">
      <c r="B123" s="46" t="s">
        <v>46</v>
      </c>
      <c r="C123" s="46"/>
      <c r="D123" s="46"/>
      <c r="E123" s="46"/>
      <c r="F123" s="46"/>
      <c r="G123" s="46"/>
    </row>
    <row r="124" spans="2:15" ht="32.25" customHeight="1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5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x14ac:dyDescent="0.2">
      <c r="J131" s="75"/>
    </row>
  </sheetData>
  <mergeCells count="74">
    <mergeCell ref="P63:S63"/>
    <mergeCell ref="B63:L63"/>
    <mergeCell ref="A69:V69"/>
    <mergeCell ref="A68:V68"/>
    <mergeCell ref="Q35:R35"/>
    <mergeCell ref="M39:T39"/>
    <mergeCell ref="B39:J39"/>
    <mergeCell ref="B40:J40"/>
    <mergeCell ref="A43:V43"/>
    <mergeCell ref="A42:V42"/>
    <mergeCell ref="M36:T36"/>
    <mergeCell ref="M40:S40"/>
    <mergeCell ref="M37:S37"/>
    <mergeCell ref="B37:J37"/>
    <mergeCell ref="B36:J36"/>
    <mergeCell ref="C130:D130"/>
    <mergeCell ref="L121:M121"/>
    <mergeCell ref="C126:D126"/>
    <mergeCell ref="H103:I103"/>
    <mergeCell ref="C125:E125"/>
    <mergeCell ref="I130:K130"/>
    <mergeCell ref="J117:K117"/>
    <mergeCell ref="I126:K126"/>
    <mergeCell ref="C129:E129"/>
    <mergeCell ref="G129:I129"/>
    <mergeCell ref="I128:K128"/>
    <mergeCell ref="A1:V1"/>
    <mergeCell ref="A3:V3"/>
    <mergeCell ref="B19:G19"/>
    <mergeCell ref="H21:J21"/>
    <mergeCell ref="N52:P52"/>
    <mergeCell ref="I46:L46"/>
    <mergeCell ref="I51:L51"/>
    <mergeCell ref="I48:L48"/>
    <mergeCell ref="I49:L49"/>
    <mergeCell ref="I47:L47"/>
    <mergeCell ref="P48:S48"/>
    <mergeCell ref="B33:J33"/>
    <mergeCell ref="H23:J23"/>
    <mergeCell ref="J52:L52"/>
    <mergeCell ref="B34:J34"/>
    <mergeCell ref="M34:S34"/>
    <mergeCell ref="M33:T33"/>
    <mergeCell ref="P105:Q105"/>
    <mergeCell ref="N95:O95"/>
    <mergeCell ref="N101:O101"/>
    <mergeCell ref="O72:S72"/>
    <mergeCell ref="A87:V87"/>
    <mergeCell ref="A86:V86"/>
    <mergeCell ref="O82:S82"/>
    <mergeCell ref="P60:S60"/>
    <mergeCell ref="P66:S66"/>
    <mergeCell ref="M54:O54"/>
    <mergeCell ref="B55:C55"/>
    <mergeCell ref="B56:C56"/>
    <mergeCell ref="B57:C57"/>
    <mergeCell ref="O81:S81"/>
    <mergeCell ref="O73:S73"/>
    <mergeCell ref="M21:T21"/>
    <mergeCell ref="G7:I7"/>
    <mergeCell ref="G125:I125"/>
    <mergeCell ref="A44:V44"/>
    <mergeCell ref="I50:L50"/>
    <mergeCell ref="N106:P106"/>
    <mergeCell ref="N96:O96"/>
    <mergeCell ref="N97:O97"/>
    <mergeCell ref="N100:O100"/>
    <mergeCell ref="B64:L64"/>
    <mergeCell ref="M118:O118"/>
    <mergeCell ref="J121:K121"/>
    <mergeCell ref="A85:V85"/>
    <mergeCell ref="N102:O102"/>
    <mergeCell ref="M31:T31"/>
    <mergeCell ref="B31:J31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34"/>
  <sheetViews>
    <sheetView showGridLines="0" view="pageLayout" zoomScaleNormal="85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M34:S34"/>
    <mergeCell ref="L121:M121"/>
    <mergeCell ref="C125:E125"/>
    <mergeCell ref="G125:I125"/>
    <mergeCell ref="C130:D130"/>
    <mergeCell ref="I130:K130"/>
    <mergeCell ref="C126:D126"/>
    <mergeCell ref="I126:K126"/>
    <mergeCell ref="I128:K128"/>
    <mergeCell ref="C129:E129"/>
    <mergeCell ref="G129:I129"/>
    <mergeCell ref="N96:O96"/>
    <mergeCell ref="N97:O97"/>
    <mergeCell ref="N101:O101"/>
    <mergeCell ref="H103:I103"/>
    <mergeCell ref="N100:O100"/>
    <mergeCell ref="N106:P106"/>
    <mergeCell ref="M21:T21"/>
    <mergeCell ref="H21:J21"/>
    <mergeCell ref="H23:J23"/>
    <mergeCell ref="B31:J31"/>
    <mergeCell ref="M31:T31"/>
    <mergeCell ref="B64:L64"/>
    <mergeCell ref="A68:V68"/>
    <mergeCell ref="A69:V69"/>
    <mergeCell ref="O72:S72"/>
    <mergeCell ref="B33:J33"/>
    <mergeCell ref="B39:J39"/>
    <mergeCell ref="B55:C55"/>
    <mergeCell ref="M37:S37"/>
    <mergeCell ref="P48:S48"/>
    <mergeCell ref="I46:L46"/>
    <mergeCell ref="B63:L63"/>
    <mergeCell ref="N52:P52"/>
    <mergeCell ref="M54:O54"/>
    <mergeCell ref="P105:Q105"/>
    <mergeCell ref="A87:V87"/>
    <mergeCell ref="N95:O95"/>
    <mergeCell ref="P60:S60"/>
    <mergeCell ref="P66:S66"/>
    <mergeCell ref="O73:S73"/>
    <mergeCell ref="O81:S81"/>
    <mergeCell ref="O82:S82"/>
    <mergeCell ref="N102:O102"/>
    <mergeCell ref="A1:V1"/>
    <mergeCell ref="A3:V3"/>
    <mergeCell ref="A44:V44"/>
    <mergeCell ref="A43:V43"/>
    <mergeCell ref="M33:T33"/>
    <mergeCell ref="B37:J37"/>
    <mergeCell ref="B34:J34"/>
    <mergeCell ref="A42:V42"/>
    <mergeCell ref="Q35:R35"/>
    <mergeCell ref="M36:T36"/>
    <mergeCell ref="B36:J36"/>
    <mergeCell ref="M40:S40"/>
    <mergeCell ref="M39:T39"/>
    <mergeCell ref="B40:J40"/>
    <mergeCell ref="G7:I7"/>
    <mergeCell ref="B19:G19"/>
    <mergeCell ref="I133:K133"/>
    <mergeCell ref="I50:L50"/>
    <mergeCell ref="I47:L47"/>
    <mergeCell ref="C133:D133"/>
    <mergeCell ref="J121:K121"/>
    <mergeCell ref="J117:K117"/>
    <mergeCell ref="B56:C56"/>
    <mergeCell ref="B57:C57"/>
    <mergeCell ref="J52:L52"/>
    <mergeCell ref="I51:L51"/>
    <mergeCell ref="I49:L49"/>
    <mergeCell ref="I48:L48"/>
    <mergeCell ref="A85:V85"/>
    <mergeCell ref="A86:V86"/>
    <mergeCell ref="M118:O118"/>
    <mergeCell ref="P63:S63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34"/>
  <sheetViews>
    <sheetView showGridLines="0" view="pageLayout" zoomScaleNormal="100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C130:D130"/>
    <mergeCell ref="I130:K130"/>
    <mergeCell ref="H23:J23"/>
    <mergeCell ref="C126:D126"/>
    <mergeCell ref="I126:K126"/>
    <mergeCell ref="I128:K128"/>
    <mergeCell ref="C129:E129"/>
    <mergeCell ref="G129:I129"/>
    <mergeCell ref="H103:I103"/>
    <mergeCell ref="A85:V85"/>
    <mergeCell ref="L121:M121"/>
    <mergeCell ref="C125:E125"/>
    <mergeCell ref="G125:I125"/>
    <mergeCell ref="N96:O96"/>
    <mergeCell ref="N97:O97"/>
    <mergeCell ref="N101:O101"/>
    <mergeCell ref="N102:O102"/>
    <mergeCell ref="N106:P106"/>
    <mergeCell ref="J117:K117"/>
    <mergeCell ref="M118:O118"/>
    <mergeCell ref="A86:V86"/>
    <mergeCell ref="A87:V87"/>
    <mergeCell ref="N95:O95"/>
    <mergeCell ref="P105:Q105"/>
    <mergeCell ref="O72:S72"/>
    <mergeCell ref="O73:S73"/>
    <mergeCell ref="O81:S81"/>
    <mergeCell ref="O82:S82"/>
    <mergeCell ref="A68:V68"/>
    <mergeCell ref="A69:V69"/>
    <mergeCell ref="P66:S66"/>
    <mergeCell ref="P63:S63"/>
    <mergeCell ref="B63:L63"/>
    <mergeCell ref="B57:C57"/>
    <mergeCell ref="P60:S60"/>
    <mergeCell ref="I51:L51"/>
    <mergeCell ref="B55:C55"/>
    <mergeCell ref="B56:C56"/>
    <mergeCell ref="M54:O54"/>
    <mergeCell ref="J52:L52"/>
    <mergeCell ref="I47:L47"/>
    <mergeCell ref="H21:J21"/>
    <mergeCell ref="M31:T31"/>
    <mergeCell ref="B31:J31"/>
    <mergeCell ref="B37:J37"/>
    <mergeCell ref="B39:J39"/>
    <mergeCell ref="B40:J40"/>
    <mergeCell ref="M40:S40"/>
    <mergeCell ref="B36:J36"/>
    <mergeCell ref="M39:T39"/>
    <mergeCell ref="A1:V1"/>
    <mergeCell ref="A3:V3"/>
    <mergeCell ref="A44:V44"/>
    <mergeCell ref="A43:V43"/>
    <mergeCell ref="M36:T36"/>
    <mergeCell ref="M37:S37"/>
    <mergeCell ref="M33:T33"/>
    <mergeCell ref="A42:V42"/>
    <mergeCell ref="G7:I7"/>
    <mergeCell ref="B19:G19"/>
    <mergeCell ref="I133:K133"/>
    <mergeCell ref="C133:D133"/>
    <mergeCell ref="J121:K121"/>
    <mergeCell ref="M21:T21"/>
    <mergeCell ref="Q35:R35"/>
    <mergeCell ref="B33:J33"/>
    <mergeCell ref="M34:S34"/>
    <mergeCell ref="B34:J34"/>
    <mergeCell ref="B64:L64"/>
    <mergeCell ref="N100:O100"/>
    <mergeCell ref="I46:L46"/>
    <mergeCell ref="I50:L50"/>
    <mergeCell ref="N52:P52"/>
    <mergeCell ref="I49:L49"/>
    <mergeCell ref="P48:S48"/>
    <mergeCell ref="I48:L48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134"/>
  <sheetViews>
    <sheetView showGridLines="0" view="pageLayout" topLeftCell="A4" zoomScaleNormal="85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O81:S81"/>
    <mergeCell ref="B57:C57"/>
    <mergeCell ref="P60:S60"/>
    <mergeCell ref="N106:P106"/>
    <mergeCell ref="J117:K117"/>
    <mergeCell ref="P63:S63"/>
    <mergeCell ref="B63:L63"/>
    <mergeCell ref="B64:L64"/>
    <mergeCell ref="M118:O118"/>
    <mergeCell ref="N97:O97"/>
    <mergeCell ref="N101:O101"/>
    <mergeCell ref="P105:Q105"/>
    <mergeCell ref="N100:O100"/>
    <mergeCell ref="N102:O102"/>
    <mergeCell ref="H23:J23"/>
    <mergeCell ref="A69:V69"/>
    <mergeCell ref="O72:S72"/>
    <mergeCell ref="O73:S73"/>
    <mergeCell ref="N96:O96"/>
    <mergeCell ref="I50:L50"/>
    <mergeCell ref="O82:S82"/>
    <mergeCell ref="M54:O54"/>
    <mergeCell ref="B55:C55"/>
    <mergeCell ref="P66:S66"/>
    <mergeCell ref="A85:V85"/>
    <mergeCell ref="A86:V86"/>
    <mergeCell ref="A87:V87"/>
    <mergeCell ref="N95:O95"/>
    <mergeCell ref="A68:V68"/>
    <mergeCell ref="B56:C56"/>
    <mergeCell ref="A44:V44"/>
    <mergeCell ref="A43:V43"/>
    <mergeCell ref="I49:L49"/>
    <mergeCell ref="I51:L51"/>
    <mergeCell ref="A42:V42"/>
    <mergeCell ref="I46:L46"/>
    <mergeCell ref="I47:L47"/>
    <mergeCell ref="P48:S48"/>
    <mergeCell ref="M36:T36"/>
    <mergeCell ref="M33:T33"/>
    <mergeCell ref="N52:P52"/>
    <mergeCell ref="B31:J31"/>
    <mergeCell ref="Q35:R35"/>
    <mergeCell ref="M37:S37"/>
    <mergeCell ref="B36:J36"/>
    <mergeCell ref="B37:J37"/>
    <mergeCell ref="B34:J34"/>
    <mergeCell ref="B33:J33"/>
    <mergeCell ref="M34:S34"/>
    <mergeCell ref="M40:S40"/>
    <mergeCell ref="I48:L48"/>
    <mergeCell ref="B39:J39"/>
    <mergeCell ref="B40:J40"/>
    <mergeCell ref="M39:T39"/>
    <mergeCell ref="M31:T31"/>
    <mergeCell ref="C133:D133"/>
    <mergeCell ref="I133:K133"/>
    <mergeCell ref="H103:I103"/>
    <mergeCell ref="J121:K121"/>
    <mergeCell ref="L121:M121"/>
    <mergeCell ref="C125:E125"/>
    <mergeCell ref="G125:I125"/>
    <mergeCell ref="I130:K130"/>
    <mergeCell ref="C126:D126"/>
    <mergeCell ref="I126:K126"/>
    <mergeCell ref="I128:K128"/>
    <mergeCell ref="C129:E129"/>
    <mergeCell ref="G129:I129"/>
    <mergeCell ref="C130:D130"/>
    <mergeCell ref="J52:L52"/>
    <mergeCell ref="A1:V1"/>
    <mergeCell ref="A3:V3"/>
    <mergeCell ref="H21:J21"/>
    <mergeCell ref="M21:T21"/>
    <mergeCell ref="G7:I7"/>
    <mergeCell ref="B19:G19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5"/>
  </sheetPr>
  <dimension ref="A1:U98"/>
  <sheetViews>
    <sheetView view="pageBreakPreview" zoomScaleNormal="100" zoomScaleSheetLayoutView="100" workbookViewId="0">
      <selection activeCell="C4" sqref="C4"/>
    </sheetView>
  </sheetViews>
  <sheetFormatPr defaultRowHeight="14.25" x14ac:dyDescent="0.2"/>
  <cols>
    <col min="1" max="1" width="19.5703125" style="10" customWidth="1"/>
    <col min="2" max="2" width="25.5703125" style="7" customWidth="1"/>
    <col min="3" max="3" width="16.140625" style="2" customWidth="1"/>
    <col min="4" max="4" width="13.5703125" style="2" customWidth="1"/>
    <col min="5" max="5" width="7.5703125" style="2" customWidth="1"/>
    <col min="6" max="6" width="40.7109375" style="29" customWidth="1"/>
    <col min="7" max="7" width="11.42578125" style="12" customWidth="1"/>
    <col min="8" max="8" width="13.7109375" style="11" customWidth="1"/>
    <col min="9" max="9" width="7.5703125" style="12" customWidth="1"/>
    <col min="10" max="10" width="10.7109375" style="13" customWidth="1"/>
    <col min="11" max="11" width="14.85546875" style="4" customWidth="1"/>
    <col min="12" max="12" width="10.140625" style="2" customWidth="1"/>
    <col min="13" max="13" width="9.140625" style="2"/>
    <col min="14" max="14" width="7.85546875" style="2" customWidth="1"/>
    <col min="15" max="20" width="9.140625" style="2"/>
    <col min="21" max="21" width="16.28515625" style="2" customWidth="1"/>
    <col min="22" max="16384" width="9.140625" style="2"/>
  </cols>
  <sheetData>
    <row r="1" spans="1:14" ht="15" x14ac:dyDescent="0.25">
      <c r="B1" s="171"/>
      <c r="C1" s="171"/>
      <c r="D1" s="171"/>
      <c r="E1" s="171"/>
      <c r="F1" s="34"/>
      <c r="G1" s="35"/>
      <c r="K1" s="14"/>
    </row>
    <row r="2" spans="1:14" ht="36" customHeight="1" x14ac:dyDescent="0.25">
      <c r="B2" s="173"/>
      <c r="C2" s="173"/>
      <c r="D2" s="173"/>
      <c r="E2" s="173"/>
      <c r="F2" s="34"/>
      <c r="G2" s="35"/>
      <c r="K2" s="13"/>
    </row>
    <row r="3" spans="1:14" ht="15" x14ac:dyDescent="0.25">
      <c r="A3" s="15" t="s">
        <v>78</v>
      </c>
      <c r="C3" s="8">
        <f>JULY!J6</f>
        <v>0</v>
      </c>
      <c r="F3" s="34"/>
      <c r="G3" s="36"/>
    </row>
    <row r="4" spans="1:14" ht="15" x14ac:dyDescent="0.25">
      <c r="A4" s="7"/>
      <c r="C4" s="8"/>
      <c r="F4" s="16"/>
      <c r="G4" s="22"/>
    </row>
    <row r="5" spans="1:14" ht="15" x14ac:dyDescent="0.25">
      <c r="A5" s="15"/>
      <c r="C5" s="8"/>
      <c r="F5" s="24"/>
      <c r="G5" s="22"/>
    </row>
    <row r="6" spans="1:14" ht="15" x14ac:dyDescent="0.25">
      <c r="A6" s="15"/>
      <c r="C6" s="8"/>
      <c r="F6" s="24"/>
      <c r="G6" s="22"/>
    </row>
    <row r="7" spans="1:14" ht="15" x14ac:dyDescent="0.25">
      <c r="A7" s="15" t="s">
        <v>79</v>
      </c>
      <c r="C7" s="159">
        <f>JULY!V6</f>
        <v>0</v>
      </c>
      <c r="D7" s="159"/>
      <c r="F7" s="24"/>
      <c r="G7" s="22"/>
    </row>
    <row r="8" spans="1:14" ht="15" x14ac:dyDescent="0.25">
      <c r="A8" s="15"/>
      <c r="C8" s="9"/>
      <c r="F8" s="24"/>
      <c r="G8" s="22"/>
    </row>
    <row r="9" spans="1:14" ht="15" x14ac:dyDescent="0.25">
      <c r="A9" s="15" t="s">
        <v>80</v>
      </c>
      <c r="C9" s="159"/>
      <c r="D9" s="159"/>
      <c r="F9" s="24"/>
      <c r="G9" s="22"/>
      <c r="K9" s="160"/>
      <c r="L9" s="160"/>
      <c r="N9" s="3"/>
    </row>
    <row r="10" spans="1:14" ht="15" x14ac:dyDescent="0.25">
      <c r="B10" s="15"/>
      <c r="C10" s="9"/>
      <c r="F10" s="24"/>
      <c r="G10" s="22"/>
      <c r="K10" s="17"/>
    </row>
    <row r="11" spans="1:14" ht="15" x14ac:dyDescent="0.25">
      <c r="B11" s="15"/>
      <c r="C11" s="9"/>
      <c r="D11" s="4"/>
      <c r="F11" s="24"/>
      <c r="G11" s="22"/>
      <c r="K11" s="17"/>
    </row>
    <row r="12" spans="1:14" ht="21" customHeight="1" x14ac:dyDescent="0.25">
      <c r="A12" s="161" t="s">
        <v>81</v>
      </c>
      <c r="B12" s="162"/>
      <c r="C12" s="172"/>
      <c r="D12" s="172"/>
      <c r="F12" s="24"/>
      <c r="G12" s="22"/>
      <c r="K12" s="17"/>
    </row>
    <row r="13" spans="1:14" ht="21" customHeight="1" x14ac:dyDescent="0.25">
      <c r="B13" s="15"/>
      <c r="C13" s="19"/>
      <c r="D13" s="19"/>
      <c r="E13" s="19"/>
      <c r="F13" s="24"/>
      <c r="G13" s="22"/>
      <c r="K13" s="17"/>
    </row>
    <row r="14" spans="1:14" s="5" customFormat="1" ht="21" customHeight="1" x14ac:dyDescent="0.25">
      <c r="A14" s="161" t="s">
        <v>100</v>
      </c>
      <c r="B14" s="162"/>
      <c r="C14" s="163"/>
      <c r="D14" s="163"/>
      <c r="E14" s="20"/>
      <c r="F14" s="115"/>
      <c r="H14" s="21"/>
      <c r="K14" s="17"/>
    </row>
    <row r="15" spans="1:14" s="1" customFormat="1" ht="21" customHeight="1" x14ac:dyDescent="0.25">
      <c r="A15" s="161" t="s">
        <v>103</v>
      </c>
      <c r="B15" s="162"/>
      <c r="C15" s="169">
        <f>SUM(C14:D14)</f>
        <v>0</v>
      </c>
      <c r="D15" s="170"/>
      <c r="E15" s="20"/>
      <c r="F15" s="30"/>
      <c r="G15" s="31"/>
      <c r="H15" s="21"/>
      <c r="K15" s="17"/>
    </row>
    <row r="16" spans="1:14" s="1" customFormat="1" ht="21" customHeight="1" x14ac:dyDescent="0.25">
      <c r="A16" s="18"/>
      <c r="B16" s="18"/>
      <c r="C16" s="88"/>
      <c r="D16" s="88"/>
      <c r="E16" s="20"/>
      <c r="F16" s="30"/>
      <c r="G16" s="31"/>
      <c r="H16" s="21"/>
      <c r="K16" s="17"/>
    </row>
    <row r="17" spans="1:11" ht="21" customHeight="1" x14ac:dyDescent="0.25">
      <c r="A17" s="165" t="s">
        <v>101</v>
      </c>
      <c r="B17" s="166"/>
      <c r="C17" s="169">
        <f>SUM(JULY:JUNE!H21:J21)</f>
        <v>0</v>
      </c>
      <c r="D17" s="170"/>
      <c r="E17" s="23"/>
      <c r="G17" s="31"/>
      <c r="H17" s="21"/>
      <c r="I17" s="2"/>
      <c r="J17" s="2"/>
      <c r="K17" s="17"/>
    </row>
    <row r="18" spans="1:11" ht="21" customHeight="1" x14ac:dyDescent="0.25">
      <c r="A18" s="165" t="s">
        <v>102</v>
      </c>
      <c r="B18" s="166"/>
      <c r="C18" s="167">
        <f>SUM(JULY:JUNE!P63:S63)</f>
        <v>0</v>
      </c>
      <c r="D18" s="168"/>
      <c r="E18" s="23"/>
      <c r="G18" s="31"/>
      <c r="H18" s="21"/>
      <c r="I18" s="2"/>
      <c r="J18" s="2"/>
      <c r="K18" s="17"/>
    </row>
    <row r="19" spans="1:11" ht="21" customHeight="1" x14ac:dyDescent="0.25">
      <c r="A19" s="165" t="s">
        <v>99</v>
      </c>
      <c r="B19" s="166"/>
      <c r="C19" s="164">
        <f>SUM(C17:D18)</f>
        <v>0</v>
      </c>
      <c r="D19" s="163"/>
      <c r="E19" s="23"/>
      <c r="G19" s="31"/>
      <c r="H19" s="21"/>
      <c r="I19" s="2"/>
      <c r="J19" s="2"/>
      <c r="K19" s="17"/>
    </row>
    <row r="20" spans="1:11" ht="21" customHeight="1" x14ac:dyDescent="0.25">
      <c r="B20" s="25"/>
      <c r="C20" s="23"/>
      <c r="D20" s="23"/>
      <c r="E20" s="23"/>
      <c r="G20" s="31"/>
      <c r="H20" s="21"/>
      <c r="I20" s="2"/>
      <c r="J20" s="2"/>
      <c r="K20" s="17"/>
    </row>
    <row r="21" spans="1:11" ht="15" customHeight="1" x14ac:dyDescent="0.2">
      <c r="B21" s="6"/>
      <c r="C21" s="4"/>
      <c r="D21" s="4"/>
      <c r="E21" s="4"/>
      <c r="G21" s="31"/>
      <c r="H21" s="21"/>
      <c r="I21" s="2"/>
      <c r="J21" s="2"/>
    </row>
    <row r="22" spans="1:11" ht="15" customHeight="1" x14ac:dyDescent="0.25">
      <c r="A22" s="89" t="str">
        <f>IF(C17+C18&gt;=C14, "PROVIDER HAS MET FAMILY SUPPORT MATCH REQUIREMENTS", IF(C17+C18&lt;C14, "PROVIDER HAS NOT MET FAMILY SUPPORT MATCH REQUIREMENTS"))</f>
        <v>PROVIDER HAS MET FAMILY SUPPORT MATCH REQUIREMENTS</v>
      </c>
      <c r="B22" s="89"/>
      <c r="C22" s="89"/>
      <c r="D22" s="89"/>
      <c r="E22" s="89"/>
      <c r="G22" s="31"/>
      <c r="H22" s="21"/>
      <c r="I22" s="2"/>
      <c r="J22" s="2"/>
    </row>
    <row r="23" spans="1:11" x14ac:dyDescent="0.2">
      <c r="B23" s="26"/>
      <c r="C23" s="4"/>
      <c r="D23" s="4"/>
      <c r="E23" s="4"/>
      <c r="G23" s="31"/>
      <c r="I23" s="24"/>
      <c r="J23" s="22"/>
    </row>
    <row r="24" spans="1:11" x14ac:dyDescent="0.2">
      <c r="B24" s="6"/>
      <c r="C24" s="4"/>
      <c r="D24" s="4"/>
      <c r="E24" s="4"/>
    </row>
    <row r="25" spans="1:11" x14ac:dyDescent="0.2">
      <c r="B25" s="6"/>
      <c r="C25" s="27"/>
      <c r="D25" s="4"/>
      <c r="E25" s="4"/>
    </row>
    <row r="26" spans="1:11" x14ac:dyDescent="0.2">
      <c r="B26" s="6"/>
      <c r="C26" s="28"/>
      <c r="D26" s="4"/>
      <c r="E26" s="4"/>
    </row>
    <row r="54" spans="9:12" ht="15" x14ac:dyDescent="0.25">
      <c r="I54" s="32"/>
      <c r="J54" s="33"/>
      <c r="K54" s="9"/>
      <c r="L54" s="8"/>
    </row>
    <row r="88" spans="1:21" x14ac:dyDescent="0.2">
      <c r="A88" s="158" t="s">
        <v>88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</row>
    <row r="89" spans="1:21" x14ac:dyDescent="0.2">
      <c r="A89" s="158" t="s">
        <v>89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</row>
    <row r="97" spans="1:21" x14ac:dyDescent="0.2">
      <c r="A97" s="10" t="s">
        <v>90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x14ac:dyDescent="0.2">
      <c r="A98" s="7" t="s">
        <v>91</v>
      </c>
      <c r="N98" s="10"/>
    </row>
  </sheetData>
  <sheetProtection selectLockedCells="1" selectUnlockedCells="1"/>
  <mergeCells count="19">
    <mergeCell ref="B1:E1"/>
    <mergeCell ref="C12:D12"/>
    <mergeCell ref="C15:D15"/>
    <mergeCell ref="A12:B12"/>
    <mergeCell ref="A15:B15"/>
    <mergeCell ref="B2:E2"/>
    <mergeCell ref="C7:D7"/>
    <mergeCell ref="A88:U88"/>
    <mergeCell ref="A89:U89"/>
    <mergeCell ref="C9:D9"/>
    <mergeCell ref="K9:L9"/>
    <mergeCell ref="A14:B14"/>
    <mergeCell ref="C14:D14"/>
    <mergeCell ref="C19:D19"/>
    <mergeCell ref="A19:B19"/>
    <mergeCell ref="A18:B18"/>
    <mergeCell ref="C18:D18"/>
    <mergeCell ref="A17:B17"/>
    <mergeCell ref="C17:D17"/>
  </mergeCells>
  <phoneticPr fontId="0" type="noConversion"/>
  <conditionalFormatting sqref="A22">
    <cfRule type="cellIs" dxfId="0" priority="1" stopIfTrue="1" operator="equal">
      <formula>"PROVIDER HAS NOT MET MATCH REQUIREMENTS"</formula>
    </cfRule>
  </conditionalFormatting>
  <printOptions horizontalCentered="1"/>
  <pageMargins left="1.04" right="0.84" top="1" bottom="1" header="0.5" footer="0.5"/>
  <pageSetup scale="104" orientation="portrait" r:id="rId1"/>
  <headerFooter alignWithMargins="0">
    <oddHeader>&amp;C&amp;"Arial,Bold"&amp;12
FY 2014 / 2015 Match Report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34"/>
  <sheetViews>
    <sheetView showGridLines="0" view="pageLayout" zoomScaleNormal="100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56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customHeight="1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ht="14.25" customHeight="1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8">
    <mergeCell ref="L121:M121"/>
    <mergeCell ref="H103:I103"/>
    <mergeCell ref="I128:K128"/>
    <mergeCell ref="N100:O100"/>
    <mergeCell ref="B56:C56"/>
    <mergeCell ref="O72:S72"/>
    <mergeCell ref="B64:L64"/>
    <mergeCell ref="O82:S82"/>
    <mergeCell ref="A86:V86"/>
    <mergeCell ref="A68:V68"/>
    <mergeCell ref="A69:V69"/>
    <mergeCell ref="O81:S81"/>
    <mergeCell ref="P66:S66"/>
    <mergeCell ref="P63:S63"/>
    <mergeCell ref="B72:K72"/>
    <mergeCell ref="A85:V85"/>
    <mergeCell ref="B33:J33"/>
    <mergeCell ref="B31:J31"/>
    <mergeCell ref="M33:T33"/>
    <mergeCell ref="M36:T36"/>
    <mergeCell ref="M34:S34"/>
    <mergeCell ref="B34:J34"/>
    <mergeCell ref="Q35:R35"/>
    <mergeCell ref="M118:O118"/>
    <mergeCell ref="M40:S40"/>
    <mergeCell ref="B40:J40"/>
    <mergeCell ref="I46:L46"/>
    <mergeCell ref="N102:O102"/>
    <mergeCell ref="P105:Q105"/>
    <mergeCell ref="A87:V87"/>
    <mergeCell ref="J117:K117"/>
    <mergeCell ref="O73:S73"/>
    <mergeCell ref="M54:O54"/>
    <mergeCell ref="N52:P52"/>
    <mergeCell ref="I47:L47"/>
    <mergeCell ref="I48:L48"/>
    <mergeCell ref="P48:S48"/>
    <mergeCell ref="I51:L51"/>
    <mergeCell ref="I50:L50"/>
    <mergeCell ref="A1:V1"/>
    <mergeCell ref="A3:V3"/>
    <mergeCell ref="A44:V44"/>
    <mergeCell ref="A43:V43"/>
    <mergeCell ref="G7:I7"/>
    <mergeCell ref="B19:G19"/>
    <mergeCell ref="H23:J23"/>
    <mergeCell ref="M37:S37"/>
    <mergeCell ref="B37:J37"/>
    <mergeCell ref="B36:J36"/>
    <mergeCell ref="M21:T21"/>
    <mergeCell ref="H21:J21"/>
    <mergeCell ref="A42:V42"/>
    <mergeCell ref="M31:T31"/>
    <mergeCell ref="M39:T39"/>
    <mergeCell ref="B39:J39"/>
    <mergeCell ref="I133:K133"/>
    <mergeCell ref="C133:D133"/>
    <mergeCell ref="J121:K121"/>
    <mergeCell ref="N106:P106"/>
    <mergeCell ref="N95:O95"/>
    <mergeCell ref="C130:D130"/>
    <mergeCell ref="I130:K130"/>
    <mergeCell ref="G125:I125"/>
    <mergeCell ref="N96:O96"/>
    <mergeCell ref="N97:O97"/>
    <mergeCell ref="N101:O101"/>
    <mergeCell ref="C129:E129"/>
    <mergeCell ref="C125:E125"/>
    <mergeCell ref="G129:I129"/>
    <mergeCell ref="C126:D126"/>
    <mergeCell ref="I126:K126"/>
    <mergeCell ref="B81:K81"/>
    <mergeCell ref="B55:C55"/>
    <mergeCell ref="P60:S60"/>
    <mergeCell ref="I49:L49"/>
    <mergeCell ref="B57:C57"/>
    <mergeCell ref="B63:L63"/>
    <mergeCell ref="J52:L52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4"/>
  <sheetViews>
    <sheetView showGridLines="0" view="pageLayout" zoomScaleNormal="100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48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SUM(H21:J21)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customHeight="1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ht="14.25" customHeight="1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N106:P106"/>
    <mergeCell ref="J117:K117"/>
    <mergeCell ref="M118:O118"/>
    <mergeCell ref="N97:O97"/>
    <mergeCell ref="N101:O101"/>
    <mergeCell ref="P105:Q105"/>
    <mergeCell ref="O72:S72"/>
    <mergeCell ref="O73:S73"/>
    <mergeCell ref="N96:O96"/>
    <mergeCell ref="A68:V68"/>
    <mergeCell ref="A85:V85"/>
    <mergeCell ref="A86:V86"/>
    <mergeCell ref="A87:V87"/>
    <mergeCell ref="N95:O95"/>
    <mergeCell ref="O82:S82"/>
    <mergeCell ref="O81:S81"/>
    <mergeCell ref="A69:V69"/>
    <mergeCell ref="P60:S60"/>
    <mergeCell ref="A44:V44"/>
    <mergeCell ref="A43:V43"/>
    <mergeCell ref="I47:L47"/>
    <mergeCell ref="M54:O54"/>
    <mergeCell ref="B55:C55"/>
    <mergeCell ref="B56:C56"/>
    <mergeCell ref="B57:C57"/>
    <mergeCell ref="N52:P52"/>
    <mergeCell ref="M40:S40"/>
    <mergeCell ref="H23:J23"/>
    <mergeCell ref="M31:T31"/>
    <mergeCell ref="B33:J33"/>
    <mergeCell ref="M39:T39"/>
    <mergeCell ref="B31:J31"/>
    <mergeCell ref="Q35:R35"/>
    <mergeCell ref="M37:S37"/>
    <mergeCell ref="B36:J36"/>
    <mergeCell ref="B37:J37"/>
    <mergeCell ref="B34:J34"/>
    <mergeCell ref="M33:T33"/>
    <mergeCell ref="P66:S66"/>
    <mergeCell ref="M34:S34"/>
    <mergeCell ref="M36:T36"/>
    <mergeCell ref="I50:L50"/>
    <mergeCell ref="I51:L51"/>
    <mergeCell ref="J52:L52"/>
    <mergeCell ref="I48:L48"/>
    <mergeCell ref="B39:J39"/>
    <mergeCell ref="B40:J40"/>
    <mergeCell ref="A42:V42"/>
    <mergeCell ref="I46:L46"/>
    <mergeCell ref="P48:S48"/>
    <mergeCell ref="I49:L49"/>
    <mergeCell ref="P63:S63"/>
    <mergeCell ref="B63:L63"/>
    <mergeCell ref="B64:L64"/>
    <mergeCell ref="C133:D133"/>
    <mergeCell ref="I133:K133"/>
    <mergeCell ref="N100:O100"/>
    <mergeCell ref="N102:O102"/>
    <mergeCell ref="H103:I103"/>
    <mergeCell ref="J121:K121"/>
    <mergeCell ref="L121:M121"/>
    <mergeCell ref="C125:E125"/>
    <mergeCell ref="G125:I125"/>
    <mergeCell ref="C130:D130"/>
    <mergeCell ref="I130:K130"/>
    <mergeCell ref="C126:D126"/>
    <mergeCell ref="I126:K126"/>
    <mergeCell ref="I128:K128"/>
    <mergeCell ref="C129:E129"/>
    <mergeCell ref="G129:I129"/>
    <mergeCell ref="A1:V1"/>
    <mergeCell ref="A3:V3"/>
    <mergeCell ref="H21:J21"/>
    <mergeCell ref="M21:T21"/>
    <mergeCell ref="G7:I7"/>
    <mergeCell ref="B19:G19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34"/>
  <sheetViews>
    <sheetView showGridLines="0" view="pageLayout" zoomScaleNormal="100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customHeight="1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ht="14.25" customHeight="1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C130:D130"/>
    <mergeCell ref="I130:K130"/>
    <mergeCell ref="C126:D126"/>
    <mergeCell ref="I126:K126"/>
    <mergeCell ref="I128:K128"/>
    <mergeCell ref="C129:E129"/>
    <mergeCell ref="G129:I129"/>
    <mergeCell ref="J121:K121"/>
    <mergeCell ref="L121:M121"/>
    <mergeCell ref="C125:E125"/>
    <mergeCell ref="G125:I125"/>
    <mergeCell ref="P105:Q105"/>
    <mergeCell ref="N106:P106"/>
    <mergeCell ref="J117:K117"/>
    <mergeCell ref="M118:O118"/>
    <mergeCell ref="N97:O97"/>
    <mergeCell ref="N101:O101"/>
    <mergeCell ref="N102:O102"/>
    <mergeCell ref="H103:I103"/>
    <mergeCell ref="A86:V86"/>
    <mergeCell ref="A87:V87"/>
    <mergeCell ref="N95:O95"/>
    <mergeCell ref="N96:O96"/>
    <mergeCell ref="O82:S82"/>
    <mergeCell ref="A85:V85"/>
    <mergeCell ref="P60:S60"/>
    <mergeCell ref="P66:S66"/>
    <mergeCell ref="A68:V68"/>
    <mergeCell ref="A69:V69"/>
    <mergeCell ref="P63:S63"/>
    <mergeCell ref="N52:P52"/>
    <mergeCell ref="M54:O54"/>
    <mergeCell ref="I50:L50"/>
    <mergeCell ref="O73:S73"/>
    <mergeCell ref="O81:S81"/>
    <mergeCell ref="I46:L46"/>
    <mergeCell ref="I47:L47"/>
    <mergeCell ref="C133:D133"/>
    <mergeCell ref="N100:O100"/>
    <mergeCell ref="I49:L49"/>
    <mergeCell ref="I48:L48"/>
    <mergeCell ref="B63:L63"/>
    <mergeCell ref="B64:L64"/>
    <mergeCell ref="I133:K133"/>
    <mergeCell ref="O72:S72"/>
    <mergeCell ref="P48:S48"/>
    <mergeCell ref="B55:C55"/>
    <mergeCell ref="B56:C56"/>
    <mergeCell ref="B57:C57"/>
    <mergeCell ref="I51:L51"/>
    <mergeCell ref="J52:L52"/>
    <mergeCell ref="A1:V1"/>
    <mergeCell ref="A3:V3"/>
    <mergeCell ref="B33:J33"/>
    <mergeCell ref="H23:J23"/>
    <mergeCell ref="M21:T21"/>
    <mergeCell ref="H21:J21"/>
    <mergeCell ref="G7:I7"/>
    <mergeCell ref="B19:G19"/>
    <mergeCell ref="M33:T33"/>
    <mergeCell ref="B31:J31"/>
    <mergeCell ref="Q35:R35"/>
    <mergeCell ref="M37:S37"/>
    <mergeCell ref="M31:T31"/>
    <mergeCell ref="A44:V44"/>
    <mergeCell ref="A43:V43"/>
    <mergeCell ref="M40:S40"/>
    <mergeCell ref="A42:V42"/>
    <mergeCell ref="M34:S34"/>
    <mergeCell ref="M39:T39"/>
    <mergeCell ref="M36:T36"/>
    <mergeCell ref="B34:J34"/>
    <mergeCell ref="B39:J39"/>
    <mergeCell ref="B40:J40"/>
    <mergeCell ref="B36:J36"/>
    <mergeCell ref="B37:J37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34"/>
  <sheetViews>
    <sheetView showGridLines="0" view="pageLayout" zoomScaleNormal="85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M34:S34"/>
    <mergeCell ref="L121:M121"/>
    <mergeCell ref="C125:E125"/>
    <mergeCell ref="G125:I125"/>
    <mergeCell ref="C130:D130"/>
    <mergeCell ref="I130:K130"/>
    <mergeCell ref="C126:D126"/>
    <mergeCell ref="I126:K126"/>
    <mergeCell ref="I128:K128"/>
    <mergeCell ref="C129:E129"/>
    <mergeCell ref="G129:I129"/>
    <mergeCell ref="N96:O96"/>
    <mergeCell ref="N97:O97"/>
    <mergeCell ref="N101:O101"/>
    <mergeCell ref="H103:I103"/>
    <mergeCell ref="N100:O100"/>
    <mergeCell ref="N106:P106"/>
    <mergeCell ref="M21:T21"/>
    <mergeCell ref="H21:J21"/>
    <mergeCell ref="H23:J23"/>
    <mergeCell ref="B31:J31"/>
    <mergeCell ref="M31:T31"/>
    <mergeCell ref="B64:L64"/>
    <mergeCell ref="A68:V68"/>
    <mergeCell ref="A69:V69"/>
    <mergeCell ref="O72:S72"/>
    <mergeCell ref="B33:J33"/>
    <mergeCell ref="B39:J39"/>
    <mergeCell ref="B55:C55"/>
    <mergeCell ref="M37:S37"/>
    <mergeCell ref="P48:S48"/>
    <mergeCell ref="I46:L46"/>
    <mergeCell ref="B63:L63"/>
    <mergeCell ref="N52:P52"/>
    <mergeCell ref="M54:O54"/>
    <mergeCell ref="P105:Q105"/>
    <mergeCell ref="A87:V87"/>
    <mergeCell ref="N95:O95"/>
    <mergeCell ref="P60:S60"/>
    <mergeCell ref="P66:S66"/>
    <mergeCell ref="O73:S73"/>
    <mergeCell ref="O81:S81"/>
    <mergeCell ref="O82:S82"/>
    <mergeCell ref="N102:O102"/>
    <mergeCell ref="A1:V1"/>
    <mergeCell ref="A3:V3"/>
    <mergeCell ref="A44:V44"/>
    <mergeCell ref="A43:V43"/>
    <mergeCell ref="M33:T33"/>
    <mergeCell ref="B37:J37"/>
    <mergeCell ref="B34:J34"/>
    <mergeCell ref="A42:V42"/>
    <mergeCell ref="Q35:R35"/>
    <mergeCell ref="M36:T36"/>
    <mergeCell ref="B36:J36"/>
    <mergeCell ref="M40:S40"/>
    <mergeCell ref="M39:T39"/>
    <mergeCell ref="B40:J40"/>
    <mergeCell ref="G7:I7"/>
    <mergeCell ref="B19:G19"/>
    <mergeCell ref="I133:K133"/>
    <mergeCell ref="I50:L50"/>
    <mergeCell ref="I47:L47"/>
    <mergeCell ref="C133:D133"/>
    <mergeCell ref="J121:K121"/>
    <mergeCell ref="J117:K117"/>
    <mergeCell ref="B56:C56"/>
    <mergeCell ref="B57:C57"/>
    <mergeCell ref="J52:L52"/>
    <mergeCell ref="I51:L51"/>
    <mergeCell ref="I49:L49"/>
    <mergeCell ref="I48:L48"/>
    <mergeCell ref="A85:V85"/>
    <mergeCell ref="A86:V86"/>
    <mergeCell ref="M118:O118"/>
    <mergeCell ref="P63:S63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34"/>
  <sheetViews>
    <sheetView showGridLines="0" view="pageLayout" zoomScaleNormal="85" zoomScaleSheetLayoutView="11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G129:I129"/>
    <mergeCell ref="H23:J23"/>
    <mergeCell ref="C125:E125"/>
    <mergeCell ref="G125:I125"/>
    <mergeCell ref="C126:D126"/>
    <mergeCell ref="I126:K126"/>
    <mergeCell ref="A85:V85"/>
    <mergeCell ref="A86:V86"/>
    <mergeCell ref="N106:P106"/>
    <mergeCell ref="J117:K117"/>
    <mergeCell ref="J121:K121"/>
    <mergeCell ref="L121:M121"/>
    <mergeCell ref="M118:O118"/>
    <mergeCell ref="I128:K128"/>
    <mergeCell ref="N97:O97"/>
    <mergeCell ref="P66:S66"/>
    <mergeCell ref="A68:V68"/>
    <mergeCell ref="A69:V69"/>
    <mergeCell ref="B63:L63"/>
    <mergeCell ref="B64:L64"/>
    <mergeCell ref="P60:S60"/>
    <mergeCell ref="M37:S37"/>
    <mergeCell ref="B36:J36"/>
    <mergeCell ref="B33:J33"/>
    <mergeCell ref="B31:J31"/>
    <mergeCell ref="B34:J34"/>
    <mergeCell ref="M36:T36"/>
    <mergeCell ref="M33:T33"/>
    <mergeCell ref="O72:S72"/>
    <mergeCell ref="A42:V42"/>
    <mergeCell ref="I46:L46"/>
    <mergeCell ref="I47:L47"/>
    <mergeCell ref="P48:S48"/>
    <mergeCell ref="I49:L49"/>
    <mergeCell ref="I48:L48"/>
    <mergeCell ref="I50:L50"/>
    <mergeCell ref="I51:L51"/>
    <mergeCell ref="J52:L52"/>
    <mergeCell ref="N52:P52"/>
    <mergeCell ref="M54:O54"/>
    <mergeCell ref="B55:C55"/>
    <mergeCell ref="B56:C56"/>
    <mergeCell ref="P63:S63"/>
    <mergeCell ref="B57:C57"/>
    <mergeCell ref="A1:V1"/>
    <mergeCell ref="A3:V3"/>
    <mergeCell ref="A44:V44"/>
    <mergeCell ref="A43:V43"/>
    <mergeCell ref="M34:S34"/>
    <mergeCell ref="H21:J21"/>
    <mergeCell ref="B40:J40"/>
    <mergeCell ref="M21:T21"/>
    <mergeCell ref="B39:J39"/>
    <mergeCell ref="B37:J37"/>
    <mergeCell ref="M31:T31"/>
    <mergeCell ref="M39:T39"/>
    <mergeCell ref="M40:S40"/>
    <mergeCell ref="G7:I7"/>
    <mergeCell ref="B19:G19"/>
    <mergeCell ref="Q35:R35"/>
    <mergeCell ref="I133:K133"/>
    <mergeCell ref="C133:D133"/>
    <mergeCell ref="C130:D130"/>
    <mergeCell ref="I130:K130"/>
    <mergeCell ref="O73:S73"/>
    <mergeCell ref="O81:S81"/>
    <mergeCell ref="O82:S82"/>
    <mergeCell ref="A87:V87"/>
    <mergeCell ref="N95:O95"/>
    <mergeCell ref="N96:O96"/>
    <mergeCell ref="N101:O101"/>
    <mergeCell ref="H103:I103"/>
    <mergeCell ref="N100:O100"/>
    <mergeCell ref="N102:O102"/>
    <mergeCell ref="P105:Q105"/>
    <mergeCell ref="C129:E129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34"/>
  <sheetViews>
    <sheetView showGridLines="0" view="pageLayout" zoomScaleNormal="85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M34:S34"/>
    <mergeCell ref="L121:M121"/>
    <mergeCell ref="C125:E125"/>
    <mergeCell ref="G125:I125"/>
    <mergeCell ref="C130:D130"/>
    <mergeCell ref="I130:K130"/>
    <mergeCell ref="C126:D126"/>
    <mergeCell ref="I126:K126"/>
    <mergeCell ref="I128:K128"/>
    <mergeCell ref="C129:E129"/>
    <mergeCell ref="G129:I129"/>
    <mergeCell ref="N96:O96"/>
    <mergeCell ref="N97:O97"/>
    <mergeCell ref="N101:O101"/>
    <mergeCell ref="H103:I103"/>
    <mergeCell ref="N100:O100"/>
    <mergeCell ref="N106:P106"/>
    <mergeCell ref="M21:T21"/>
    <mergeCell ref="H21:J21"/>
    <mergeCell ref="H23:J23"/>
    <mergeCell ref="B31:J31"/>
    <mergeCell ref="M31:T31"/>
    <mergeCell ref="B64:L64"/>
    <mergeCell ref="A68:V68"/>
    <mergeCell ref="A69:V69"/>
    <mergeCell ref="O72:S72"/>
    <mergeCell ref="B33:J33"/>
    <mergeCell ref="B39:J39"/>
    <mergeCell ref="B55:C55"/>
    <mergeCell ref="M37:S37"/>
    <mergeCell ref="P48:S48"/>
    <mergeCell ref="I46:L46"/>
    <mergeCell ref="B63:L63"/>
    <mergeCell ref="N52:P52"/>
    <mergeCell ref="M54:O54"/>
    <mergeCell ref="P105:Q105"/>
    <mergeCell ref="A87:V87"/>
    <mergeCell ref="N95:O95"/>
    <mergeCell ref="P60:S60"/>
    <mergeCell ref="P66:S66"/>
    <mergeCell ref="O73:S73"/>
    <mergeCell ref="O81:S81"/>
    <mergeCell ref="O82:S82"/>
    <mergeCell ref="N102:O102"/>
    <mergeCell ref="A1:V1"/>
    <mergeCell ref="A3:V3"/>
    <mergeCell ref="A44:V44"/>
    <mergeCell ref="A43:V43"/>
    <mergeCell ref="M33:T33"/>
    <mergeCell ref="B37:J37"/>
    <mergeCell ref="B34:J34"/>
    <mergeCell ref="A42:V42"/>
    <mergeCell ref="Q35:R35"/>
    <mergeCell ref="M36:T36"/>
    <mergeCell ref="B36:J36"/>
    <mergeCell ref="M40:S40"/>
    <mergeCell ref="M39:T39"/>
    <mergeCell ref="B40:J40"/>
    <mergeCell ref="G7:I7"/>
    <mergeCell ref="B19:G19"/>
    <mergeCell ref="I133:K133"/>
    <mergeCell ref="I50:L50"/>
    <mergeCell ref="I47:L47"/>
    <mergeCell ref="C133:D133"/>
    <mergeCell ref="J121:K121"/>
    <mergeCell ref="J117:K117"/>
    <mergeCell ref="B56:C56"/>
    <mergeCell ref="B57:C57"/>
    <mergeCell ref="J52:L52"/>
    <mergeCell ref="I51:L51"/>
    <mergeCell ref="I49:L49"/>
    <mergeCell ref="I48:L48"/>
    <mergeCell ref="A85:V85"/>
    <mergeCell ref="A86:V86"/>
    <mergeCell ref="M118:O118"/>
    <mergeCell ref="P63:S63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134"/>
  <sheetViews>
    <sheetView showGridLines="0" view="pageLayout" zoomScaleNormal="85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/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/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C130:D130"/>
    <mergeCell ref="I130:K130"/>
    <mergeCell ref="H23:J23"/>
    <mergeCell ref="C126:D126"/>
    <mergeCell ref="I126:K126"/>
    <mergeCell ref="I128:K128"/>
    <mergeCell ref="C129:E129"/>
    <mergeCell ref="G129:I129"/>
    <mergeCell ref="H103:I103"/>
    <mergeCell ref="A85:V85"/>
    <mergeCell ref="L121:M121"/>
    <mergeCell ref="C125:E125"/>
    <mergeCell ref="G125:I125"/>
    <mergeCell ref="N96:O96"/>
    <mergeCell ref="N97:O97"/>
    <mergeCell ref="N101:O101"/>
    <mergeCell ref="N102:O102"/>
    <mergeCell ref="N106:P106"/>
    <mergeCell ref="J117:K117"/>
    <mergeCell ref="M118:O118"/>
    <mergeCell ref="A86:V86"/>
    <mergeCell ref="A87:V87"/>
    <mergeCell ref="N95:O95"/>
    <mergeCell ref="P105:Q105"/>
    <mergeCell ref="O72:S72"/>
    <mergeCell ref="O73:S73"/>
    <mergeCell ref="O81:S81"/>
    <mergeCell ref="O82:S82"/>
    <mergeCell ref="A68:V68"/>
    <mergeCell ref="A69:V69"/>
    <mergeCell ref="P66:S66"/>
    <mergeCell ref="P63:S63"/>
    <mergeCell ref="B63:L63"/>
    <mergeCell ref="B57:C57"/>
    <mergeCell ref="P60:S60"/>
    <mergeCell ref="I51:L51"/>
    <mergeCell ref="B55:C55"/>
    <mergeCell ref="B56:C56"/>
    <mergeCell ref="M54:O54"/>
    <mergeCell ref="J52:L52"/>
    <mergeCell ref="I47:L47"/>
    <mergeCell ref="H21:J21"/>
    <mergeCell ref="M31:T31"/>
    <mergeCell ref="B31:J31"/>
    <mergeCell ref="B37:J37"/>
    <mergeCell ref="B39:J39"/>
    <mergeCell ref="B40:J40"/>
    <mergeCell ref="M40:S40"/>
    <mergeCell ref="B36:J36"/>
    <mergeCell ref="M39:T39"/>
    <mergeCell ref="A1:V1"/>
    <mergeCell ref="A3:V3"/>
    <mergeCell ref="A44:V44"/>
    <mergeCell ref="A43:V43"/>
    <mergeCell ref="M36:T36"/>
    <mergeCell ref="M37:S37"/>
    <mergeCell ref="M33:T33"/>
    <mergeCell ref="A42:V42"/>
    <mergeCell ref="G7:I7"/>
    <mergeCell ref="B19:G19"/>
    <mergeCell ref="I133:K133"/>
    <mergeCell ref="C133:D133"/>
    <mergeCell ref="J121:K121"/>
    <mergeCell ref="M21:T21"/>
    <mergeCell ref="Q35:R35"/>
    <mergeCell ref="B33:J33"/>
    <mergeCell ref="M34:S34"/>
    <mergeCell ref="B34:J34"/>
    <mergeCell ref="B64:L64"/>
    <mergeCell ref="N100:O100"/>
    <mergeCell ref="I46:L46"/>
    <mergeCell ref="I50:L50"/>
    <mergeCell ref="N52:P52"/>
    <mergeCell ref="I49:L49"/>
    <mergeCell ref="P48:S48"/>
    <mergeCell ref="I48:L48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34"/>
  <sheetViews>
    <sheetView showGridLines="0" view="pageLayout" zoomScaleNormal="85" zoomScaleSheetLayoutView="100" workbookViewId="0">
      <selection activeCell="C15" sqref="C15:D15"/>
    </sheetView>
  </sheetViews>
  <sheetFormatPr defaultRowHeight="14.25" x14ac:dyDescent="0.2"/>
  <cols>
    <col min="1" max="1" width="1.28515625" style="38" customWidth="1"/>
    <col min="2" max="2" width="2.85546875" style="38" customWidth="1"/>
    <col min="3" max="3" width="3" style="38" customWidth="1"/>
    <col min="4" max="4" width="3.85546875" style="38" customWidth="1"/>
    <col min="5" max="5" width="3.140625" style="38" customWidth="1"/>
    <col min="6" max="6" width="4.7109375" style="38" customWidth="1"/>
    <col min="7" max="7" width="7.85546875" style="38" customWidth="1"/>
    <col min="8" max="8" width="3.28515625" style="38" customWidth="1"/>
    <col min="9" max="9" width="9.5703125" style="38" customWidth="1"/>
    <col min="10" max="10" width="6.85546875" style="38" customWidth="1"/>
    <col min="11" max="11" width="7.7109375" style="38" customWidth="1"/>
    <col min="12" max="12" width="9.140625" style="38"/>
    <col min="13" max="13" width="4.5703125" style="38" customWidth="1"/>
    <col min="14" max="15" width="10" style="38" customWidth="1"/>
    <col min="16" max="16" width="7.42578125" style="38" customWidth="1"/>
    <col min="17" max="17" width="2.85546875" style="38" customWidth="1"/>
    <col min="18" max="18" width="6" style="38" customWidth="1"/>
    <col min="19" max="19" width="5" style="38" customWidth="1"/>
    <col min="20" max="21" width="5.85546875" style="38" customWidth="1"/>
    <col min="22" max="22" width="16.28515625" style="38" customWidth="1"/>
    <col min="23" max="16384" width="9.140625" style="38"/>
  </cols>
  <sheetData>
    <row r="1" spans="1:24" ht="15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5.75" x14ac:dyDescent="0.2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  <c r="U2" s="81"/>
      <c r="V2" s="80"/>
    </row>
    <row r="3" spans="1:24" ht="15.75" x14ac:dyDescent="0.2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4" ht="15" x14ac:dyDescent="0.25">
      <c r="B6" s="49" t="s">
        <v>77</v>
      </c>
      <c r="C6" s="49"/>
      <c r="D6" s="49"/>
      <c r="E6" s="49"/>
      <c r="F6" s="49"/>
      <c r="G6" s="49"/>
      <c r="H6" s="49"/>
      <c r="I6" s="49"/>
      <c r="J6" s="85"/>
      <c r="K6" s="85"/>
      <c r="L6" s="85"/>
      <c r="M6" s="49" t="s">
        <v>83</v>
      </c>
      <c r="N6" s="49"/>
      <c r="O6" s="49"/>
      <c r="P6" s="49"/>
      <c r="Q6" s="49"/>
      <c r="R6" s="49"/>
      <c r="S6" s="49"/>
      <c r="T6" s="49"/>
      <c r="U6" s="49"/>
      <c r="V6" s="85"/>
    </row>
    <row r="7" spans="1:24" ht="15" x14ac:dyDescent="0.25">
      <c r="B7" s="43" t="s">
        <v>51</v>
      </c>
      <c r="C7" s="41"/>
      <c r="D7" s="41"/>
      <c r="G7" s="118"/>
      <c r="H7" s="118"/>
      <c r="I7" s="118"/>
      <c r="J7" s="38" t="s">
        <v>82</v>
      </c>
      <c r="N7" s="42"/>
      <c r="P7" s="42"/>
      <c r="Q7" s="42"/>
    </row>
    <row r="8" spans="1:24" ht="15" x14ac:dyDescent="0.25">
      <c r="H8" s="43"/>
      <c r="I8" s="44"/>
      <c r="J8" s="44"/>
      <c r="M8" s="45"/>
      <c r="N8" s="45"/>
      <c r="O8" s="45"/>
      <c r="P8" s="45"/>
      <c r="Q8" s="45"/>
      <c r="R8" s="45"/>
      <c r="W8" s="41"/>
      <c r="X8" s="41"/>
    </row>
    <row r="9" spans="1:24" ht="15.75" customHeight="1" x14ac:dyDescent="0.25">
      <c r="H9" s="43"/>
      <c r="I9" s="44"/>
      <c r="J9" s="44"/>
      <c r="M9" s="45"/>
      <c r="N9" s="45"/>
      <c r="O9" s="45"/>
      <c r="P9" s="45"/>
      <c r="Q9" s="45"/>
      <c r="R9" s="45"/>
    </row>
    <row r="10" spans="1:24" ht="12.75" customHeight="1" x14ac:dyDescent="0.25">
      <c r="H10" s="43"/>
      <c r="I10" s="44"/>
      <c r="J10" s="44"/>
      <c r="M10" s="45"/>
      <c r="N10" s="45"/>
      <c r="O10" s="45"/>
      <c r="P10" s="45"/>
      <c r="Q10" s="45"/>
      <c r="R10" s="45"/>
    </row>
    <row r="11" spans="1:24" ht="12.75" customHeight="1" x14ac:dyDescent="0.25">
      <c r="B11" s="38" t="s">
        <v>96</v>
      </c>
      <c r="H11" s="43"/>
      <c r="I11" s="44"/>
      <c r="J11" s="44"/>
      <c r="M11" s="45"/>
      <c r="N11" s="45"/>
      <c r="O11" s="45"/>
      <c r="P11" s="45"/>
      <c r="Q11" s="45"/>
      <c r="R11" s="45"/>
    </row>
    <row r="12" spans="1:24" ht="12.75" customHeight="1" x14ac:dyDescent="0.25">
      <c r="B12" s="38" t="s">
        <v>97</v>
      </c>
      <c r="H12" s="43"/>
      <c r="I12" s="44"/>
      <c r="J12" s="44"/>
      <c r="M12" s="45"/>
      <c r="N12" s="45"/>
      <c r="O12" s="45"/>
      <c r="P12" s="45"/>
      <c r="Q12" s="45"/>
      <c r="R12" s="45"/>
    </row>
    <row r="13" spans="1:24" ht="12.75" customHeight="1" x14ac:dyDescent="0.25">
      <c r="B13" s="38" t="s">
        <v>98</v>
      </c>
      <c r="H13" s="43"/>
      <c r="I13" s="44"/>
      <c r="J13" s="44"/>
      <c r="M13" s="45"/>
      <c r="N13" s="45"/>
      <c r="O13" s="45"/>
      <c r="P13" s="45"/>
      <c r="Q13" s="45"/>
      <c r="R13" s="45"/>
    </row>
    <row r="14" spans="1:24" ht="12.75" customHeight="1" x14ac:dyDescent="0.25">
      <c r="H14" s="43"/>
      <c r="I14" s="44"/>
      <c r="J14" s="44"/>
      <c r="M14" s="45"/>
      <c r="N14" s="45"/>
      <c r="O14" s="45"/>
      <c r="P14" s="45"/>
      <c r="Q14" s="45"/>
      <c r="R14" s="45"/>
    </row>
    <row r="15" spans="1:24" ht="12.75" customHeight="1" x14ac:dyDescent="0.2">
      <c r="J15" s="39"/>
      <c r="M15" s="40"/>
      <c r="N15" s="39"/>
      <c r="O15" s="39"/>
      <c r="P15" s="39"/>
    </row>
    <row r="16" spans="1:24" ht="12.75" customHeight="1" x14ac:dyDescent="0.2"/>
    <row r="17" spans="2:21" ht="12.75" customHeight="1" x14ac:dyDescent="0.2">
      <c r="B17" s="38" t="s">
        <v>52</v>
      </c>
    </row>
    <row r="19" spans="2:21" ht="15" x14ac:dyDescent="0.25">
      <c r="B19" s="133" t="s">
        <v>55</v>
      </c>
      <c r="C19" s="133"/>
      <c r="D19" s="133"/>
      <c r="E19" s="133"/>
      <c r="F19" s="133"/>
      <c r="G19" s="133"/>
      <c r="M19" s="46" t="s">
        <v>56</v>
      </c>
    </row>
    <row r="21" spans="2:21" x14ac:dyDescent="0.2">
      <c r="B21" s="38" t="s">
        <v>53</v>
      </c>
      <c r="H21" s="134"/>
      <c r="I21" s="134"/>
      <c r="J21" s="134"/>
      <c r="L21" s="72"/>
      <c r="M21" s="117"/>
      <c r="N21" s="117"/>
      <c r="O21" s="117"/>
      <c r="P21" s="117"/>
      <c r="Q21" s="117"/>
      <c r="R21" s="117"/>
      <c r="S21" s="117"/>
      <c r="T21" s="117"/>
      <c r="U21" s="83"/>
    </row>
    <row r="22" spans="2:21" x14ac:dyDescent="0.2">
      <c r="H22" s="47"/>
      <c r="I22" s="47"/>
      <c r="J22" s="47"/>
      <c r="L22" s="86"/>
      <c r="M22" s="48"/>
      <c r="N22" s="48"/>
      <c r="O22" s="48"/>
      <c r="P22" s="48"/>
      <c r="Q22" s="48"/>
      <c r="R22" s="49"/>
      <c r="U22" s="87"/>
    </row>
    <row r="23" spans="2:21" ht="15.75" thickBot="1" x14ac:dyDescent="0.3">
      <c r="B23" s="50" t="s">
        <v>54</v>
      </c>
      <c r="H23" s="140">
        <f>SUM(H21:J22)</f>
        <v>0</v>
      </c>
      <c r="I23" s="140"/>
      <c r="J23" s="140"/>
      <c r="M23" s="41"/>
      <c r="N23" s="41"/>
      <c r="O23" s="41"/>
      <c r="P23" s="41"/>
      <c r="Q23" s="41"/>
      <c r="R23" s="41"/>
      <c r="S23" s="41"/>
    </row>
    <row r="24" spans="2:21" ht="15.75" thickTop="1" x14ac:dyDescent="0.25">
      <c r="B24" s="50"/>
      <c r="H24" s="51"/>
      <c r="I24" s="51"/>
      <c r="J24" s="51"/>
      <c r="L24" s="39"/>
      <c r="M24" s="39"/>
      <c r="N24" s="39"/>
      <c r="O24" s="39"/>
      <c r="P24" s="39"/>
      <c r="Q24" s="39"/>
      <c r="R24" s="39"/>
    </row>
    <row r="25" spans="2:21" ht="15" x14ac:dyDescent="0.25">
      <c r="B25" s="50"/>
      <c r="H25" s="51"/>
      <c r="I25" s="51"/>
      <c r="J25" s="51"/>
      <c r="L25" s="39"/>
      <c r="M25" s="39"/>
      <c r="N25" s="39"/>
      <c r="O25" s="39"/>
      <c r="P25" s="39"/>
      <c r="Q25" s="39"/>
      <c r="R25" s="39"/>
    </row>
    <row r="27" spans="2:21" s="50" customFormat="1" ht="15" x14ac:dyDescent="0.25">
      <c r="B27" s="46" t="s">
        <v>94</v>
      </c>
    </row>
    <row r="28" spans="2:21" s="50" customFormat="1" ht="15" x14ac:dyDescent="0.25">
      <c r="B28" s="50" t="s">
        <v>95</v>
      </c>
    </row>
    <row r="31" spans="2:21" s="52" customFormat="1" ht="15" x14ac:dyDescent="0.25"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95"/>
      <c r="L31" s="95"/>
      <c r="M31" s="128" t="s">
        <v>71</v>
      </c>
      <c r="N31" s="128"/>
      <c r="O31" s="128"/>
      <c r="P31" s="128"/>
      <c r="Q31" s="128"/>
      <c r="R31" s="128"/>
      <c r="S31" s="128"/>
      <c r="T31" s="128"/>
    </row>
    <row r="32" spans="2:21" s="4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2" s="43" customFormat="1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94"/>
      <c r="L33" s="94"/>
      <c r="M33" s="129"/>
      <c r="N33" s="129"/>
      <c r="O33" s="129"/>
      <c r="P33" s="129"/>
      <c r="Q33" s="129"/>
      <c r="R33" s="129"/>
      <c r="S33" s="129"/>
      <c r="T33" s="129"/>
      <c r="U33" s="39"/>
    </row>
    <row r="34" spans="1:22" s="52" customFormat="1" ht="15" x14ac:dyDescent="0.25">
      <c r="B34" s="146" t="s">
        <v>68</v>
      </c>
      <c r="C34" s="146"/>
      <c r="D34" s="146"/>
      <c r="E34" s="146"/>
      <c r="F34" s="146"/>
      <c r="G34" s="146"/>
      <c r="H34" s="146"/>
      <c r="I34" s="146"/>
      <c r="J34" s="146"/>
      <c r="K34" s="95"/>
      <c r="L34" s="95"/>
      <c r="M34" s="128" t="s">
        <v>68</v>
      </c>
      <c r="N34" s="128"/>
      <c r="O34" s="128"/>
      <c r="P34" s="128"/>
      <c r="Q34" s="128"/>
      <c r="R34" s="128"/>
      <c r="S34" s="128"/>
      <c r="T34" s="95"/>
    </row>
    <row r="35" spans="1:22" s="43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55"/>
      <c r="R35" s="155"/>
      <c r="S35" s="94"/>
      <c r="T35" s="94"/>
    </row>
    <row r="36" spans="1:22" s="43" customFormat="1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94"/>
      <c r="L36" s="94"/>
      <c r="M36" s="129"/>
      <c r="N36" s="129"/>
      <c r="O36" s="129"/>
      <c r="P36" s="129"/>
      <c r="Q36" s="129"/>
      <c r="R36" s="129"/>
      <c r="S36" s="129"/>
      <c r="T36" s="129"/>
      <c r="U36" s="39"/>
    </row>
    <row r="37" spans="1:22" s="52" customFormat="1" ht="15" x14ac:dyDescent="0.25">
      <c r="B37" s="146" t="s">
        <v>69</v>
      </c>
      <c r="C37" s="146"/>
      <c r="D37" s="146"/>
      <c r="E37" s="146"/>
      <c r="F37" s="146"/>
      <c r="G37" s="146"/>
      <c r="H37" s="146"/>
      <c r="I37" s="146"/>
      <c r="J37" s="146"/>
      <c r="K37" s="95"/>
      <c r="L37" s="95"/>
      <c r="M37" s="128" t="s">
        <v>69</v>
      </c>
      <c r="N37" s="128"/>
      <c r="O37" s="128"/>
      <c r="P37" s="128"/>
      <c r="Q37" s="128"/>
      <c r="R37" s="128"/>
      <c r="S37" s="128"/>
      <c r="T37" s="95"/>
    </row>
    <row r="38" spans="1:22" s="43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2" s="43" customForma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K39" s="94"/>
      <c r="L39" s="94"/>
      <c r="M39" s="129"/>
      <c r="N39" s="129"/>
      <c r="O39" s="129"/>
      <c r="P39" s="129"/>
      <c r="Q39" s="129"/>
      <c r="R39" s="129"/>
      <c r="S39" s="129"/>
      <c r="T39" s="129"/>
      <c r="U39" s="39"/>
    </row>
    <row r="40" spans="1:22" s="52" customFormat="1" ht="15" x14ac:dyDescent="0.25">
      <c r="B40" s="146" t="s">
        <v>7</v>
      </c>
      <c r="C40" s="146"/>
      <c r="D40" s="146"/>
      <c r="E40" s="146"/>
      <c r="F40" s="146"/>
      <c r="G40" s="146"/>
      <c r="H40" s="146"/>
      <c r="I40" s="146"/>
      <c r="J40" s="146"/>
      <c r="K40" s="95"/>
      <c r="L40" s="95"/>
      <c r="M40" s="128" t="s">
        <v>7</v>
      </c>
      <c r="N40" s="128"/>
      <c r="O40" s="128"/>
      <c r="P40" s="128"/>
      <c r="Q40" s="128"/>
      <c r="R40" s="128"/>
      <c r="S40" s="128"/>
      <c r="T40" s="95"/>
    </row>
    <row r="41" spans="1:22" s="43" customFormat="1" x14ac:dyDescent="0.2">
      <c r="B41" s="94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2" s="43" customFormat="1" ht="15.75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s="43" customFormat="1" ht="15.75" x14ac:dyDescent="0.25">
      <c r="A43" s="126" t="s">
        <v>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s="43" customFormat="1" ht="15" x14ac:dyDescent="0.25">
      <c r="A44" s="120" t="s">
        <v>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43" customFormat="1" ht="15.75" thickBot="1" x14ac:dyDescent="0.3">
      <c r="A45" s="38"/>
      <c r="B45" s="37"/>
      <c r="C45" s="53"/>
      <c r="D45" s="5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3"/>
      <c r="U45" s="53"/>
      <c r="V45" s="54"/>
    </row>
    <row r="46" spans="1:22" ht="15.75" thickTop="1" x14ac:dyDescent="0.25">
      <c r="B46" s="55" t="s">
        <v>66</v>
      </c>
      <c r="E46" s="56" t="s">
        <v>0</v>
      </c>
      <c r="F46" s="56"/>
      <c r="G46" s="56"/>
      <c r="H46" s="57"/>
      <c r="I46" s="136"/>
      <c r="J46" s="136"/>
      <c r="K46" s="136"/>
      <c r="L46" s="136"/>
      <c r="M46" s="58"/>
      <c r="N46" s="58"/>
      <c r="O46" s="58"/>
      <c r="P46" s="58"/>
      <c r="Q46" s="58"/>
      <c r="R46" s="58"/>
      <c r="S46" s="58"/>
      <c r="T46" s="43"/>
      <c r="U46" s="43"/>
      <c r="V46" s="59"/>
    </row>
    <row r="47" spans="1:22" ht="15" x14ac:dyDescent="0.25">
      <c r="B47" s="60" t="s">
        <v>67</v>
      </c>
      <c r="E47" s="52" t="s">
        <v>65</v>
      </c>
      <c r="F47" s="52"/>
      <c r="G47" s="52"/>
      <c r="H47" s="40"/>
      <c r="I47" s="121"/>
      <c r="J47" s="121"/>
      <c r="K47" s="121"/>
      <c r="L47" s="121"/>
      <c r="M47" s="43"/>
      <c r="N47" s="43"/>
      <c r="O47" s="43"/>
      <c r="P47" s="43"/>
      <c r="Q47" s="43"/>
      <c r="R47" s="43"/>
      <c r="T47" s="43"/>
      <c r="U47" s="43"/>
      <c r="V47" s="59"/>
    </row>
    <row r="48" spans="1:22" ht="14.45" customHeight="1" x14ac:dyDescent="0.25">
      <c r="B48" s="61"/>
      <c r="E48" s="52" t="s">
        <v>1</v>
      </c>
      <c r="F48" s="52"/>
      <c r="G48" s="52"/>
      <c r="H48" s="40"/>
      <c r="I48" s="121"/>
      <c r="J48" s="121"/>
      <c r="K48" s="121"/>
      <c r="L48" s="121"/>
      <c r="M48" s="62"/>
      <c r="N48" s="42"/>
      <c r="O48" s="52" t="s">
        <v>3</v>
      </c>
      <c r="P48" s="138">
        <f>G7</f>
        <v>0</v>
      </c>
      <c r="Q48" s="138"/>
      <c r="R48" s="138"/>
      <c r="S48" s="138"/>
      <c r="T48" s="63"/>
      <c r="U48" s="63"/>
      <c r="V48" s="59"/>
    </row>
    <row r="49" spans="1:22" ht="14.45" customHeight="1" x14ac:dyDescent="0.25">
      <c r="B49" s="61"/>
      <c r="E49" s="52"/>
      <c r="F49" s="52"/>
      <c r="G49" s="52"/>
      <c r="H49" s="40"/>
      <c r="I49" s="121"/>
      <c r="J49" s="121"/>
      <c r="K49" s="121"/>
      <c r="L49" s="121"/>
      <c r="M49" s="43"/>
      <c r="N49" s="43"/>
      <c r="O49" s="43"/>
      <c r="P49" s="43"/>
      <c r="Q49" s="43"/>
      <c r="R49" s="43"/>
      <c r="T49" s="43"/>
      <c r="U49" s="43"/>
      <c r="V49" s="59"/>
    </row>
    <row r="50" spans="1:22" ht="14.45" customHeight="1" x14ac:dyDescent="0.25">
      <c r="B50" s="61"/>
      <c r="E50" s="52" t="s">
        <v>2</v>
      </c>
      <c r="F50" s="52"/>
      <c r="G50" s="52"/>
      <c r="H50" s="40"/>
      <c r="I50" s="121"/>
      <c r="J50" s="121"/>
      <c r="K50" s="121"/>
      <c r="L50" s="121"/>
      <c r="M50" s="43"/>
      <c r="N50" s="43"/>
      <c r="O50" s="43"/>
      <c r="P50" s="43"/>
      <c r="Q50" s="43"/>
      <c r="R50" s="43"/>
      <c r="T50" s="43"/>
      <c r="U50" s="43"/>
      <c r="V50" s="59"/>
    </row>
    <row r="51" spans="1:22" ht="14.45" customHeight="1" x14ac:dyDescent="0.25">
      <c r="B51" s="61"/>
      <c r="E51" s="41" t="s">
        <v>8</v>
      </c>
      <c r="F51" s="41"/>
      <c r="G51" s="41"/>
      <c r="I51" s="137">
        <f>V6</f>
        <v>0</v>
      </c>
      <c r="J51" s="137"/>
      <c r="K51" s="137"/>
      <c r="L51" s="137"/>
      <c r="Q51" s="43"/>
      <c r="R51" s="43"/>
      <c r="T51" s="43"/>
      <c r="U51" s="43"/>
      <c r="V51" s="59"/>
    </row>
    <row r="52" spans="1:22" ht="14.45" customHeight="1" thickBot="1" x14ac:dyDescent="0.3">
      <c r="B52" s="64"/>
      <c r="C52" s="54"/>
      <c r="D52" s="54"/>
      <c r="E52" s="54"/>
      <c r="F52" s="54"/>
      <c r="G52" s="54"/>
      <c r="H52" s="54"/>
      <c r="I52" s="65"/>
      <c r="J52" s="135"/>
      <c r="K52" s="135"/>
      <c r="L52" s="135"/>
      <c r="M52" s="54"/>
      <c r="N52" s="135"/>
      <c r="O52" s="135"/>
      <c r="P52" s="135"/>
      <c r="Q52" s="54"/>
      <c r="R52" s="43"/>
      <c r="T52" s="54"/>
      <c r="U52" s="54"/>
      <c r="V52" s="66"/>
    </row>
    <row r="53" spans="1:22" ht="14.45" customHeight="1" thickTop="1" x14ac:dyDescent="0.25">
      <c r="B53" s="43"/>
      <c r="C53" s="43"/>
      <c r="D53" s="43"/>
      <c r="E53" s="43"/>
      <c r="F53" s="43"/>
      <c r="G53" s="43"/>
      <c r="H53" s="43"/>
      <c r="I53" s="41"/>
      <c r="J53" s="39"/>
      <c r="K53" s="39"/>
      <c r="L53" s="39"/>
      <c r="M53" s="43"/>
      <c r="N53" s="39"/>
      <c r="O53" s="39"/>
      <c r="P53" s="39"/>
      <c r="Q53" s="43"/>
      <c r="R53" s="58"/>
      <c r="S53" s="58"/>
      <c r="T53" s="43"/>
      <c r="U53" s="43"/>
    </row>
    <row r="54" spans="1:22" ht="14.45" customHeight="1" x14ac:dyDescent="0.25">
      <c r="A54" s="43"/>
      <c r="B54" s="43" t="s">
        <v>73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8">
        <f>G7</f>
        <v>0</v>
      </c>
      <c r="N54" s="148"/>
      <c r="O54" s="148"/>
      <c r="P54" s="63"/>
      <c r="Q54" s="67"/>
      <c r="R54" s="67"/>
      <c r="S54" s="67"/>
      <c r="T54" s="67"/>
      <c r="U54" s="67"/>
      <c r="V54" s="43"/>
    </row>
    <row r="55" spans="1:22" x14ac:dyDescent="0.2">
      <c r="A55" s="43"/>
      <c r="B55" s="117"/>
      <c r="C55" s="117"/>
      <c r="D55" s="43" t="s">
        <v>72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">
      <c r="A56" s="43"/>
      <c r="B56" s="117"/>
      <c r="C56" s="117"/>
      <c r="D56" s="43" t="s">
        <v>40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43" customFormat="1" x14ac:dyDescent="0.2">
      <c r="B57" s="117"/>
      <c r="C57" s="117"/>
      <c r="D57" s="43" t="s">
        <v>44</v>
      </c>
    </row>
    <row r="58" spans="1:22" s="43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N58" s="39"/>
    </row>
    <row r="59" spans="1:22" s="43" customFormat="1" ht="15" x14ac:dyDescent="0.25">
      <c r="A59" s="38"/>
      <c r="B59" s="50" t="s">
        <v>75</v>
      </c>
      <c r="C59" s="50"/>
      <c r="D59" s="50"/>
      <c r="E59" s="50"/>
      <c r="F59" s="50"/>
      <c r="G59" s="5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43" customFormat="1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47" t="s">
        <v>5</v>
      </c>
      <c r="Q60" s="147"/>
      <c r="R60" s="147"/>
      <c r="S60" s="147"/>
      <c r="T60" s="38"/>
      <c r="U60" s="38"/>
      <c r="V60" s="38"/>
    </row>
    <row r="61" spans="1:22" s="43" customForma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" x14ac:dyDescent="0.25">
      <c r="B62" s="50" t="s">
        <v>4</v>
      </c>
      <c r="C62" s="50"/>
      <c r="D62" s="50"/>
      <c r="E62" s="50"/>
      <c r="F62" s="50"/>
      <c r="G62" s="50"/>
      <c r="L62" s="70"/>
      <c r="M62" s="70"/>
    </row>
    <row r="63" spans="1:22" ht="15.75" customHeight="1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69"/>
      <c r="P63" s="134"/>
      <c r="Q63" s="134"/>
      <c r="R63" s="134"/>
      <c r="S63" s="134"/>
    </row>
    <row r="64" spans="1:22" ht="15.7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70"/>
    </row>
    <row r="65" spans="1:22" x14ac:dyDescent="0.2">
      <c r="L65" s="70"/>
      <c r="M65" s="70"/>
    </row>
    <row r="66" spans="1:22" ht="15.75" thickBot="1" x14ac:dyDescent="0.3">
      <c r="L66" s="69"/>
      <c r="N66" s="50" t="s">
        <v>6</v>
      </c>
      <c r="P66" s="140">
        <f>SUM(P62:S65)</f>
        <v>0</v>
      </c>
      <c r="Q66" s="140"/>
      <c r="R66" s="140"/>
      <c r="S66" s="140"/>
    </row>
    <row r="67" spans="1:22" ht="15.75" thickTop="1" thickBot="1" x14ac:dyDescent="0.25">
      <c r="A67" s="54"/>
      <c r="R67" s="54"/>
      <c r="S67" s="54"/>
      <c r="T67" s="54"/>
      <c r="U67" s="54"/>
      <c r="V67" s="54"/>
    </row>
    <row r="68" spans="1:22" ht="15" thickTop="1" x14ac:dyDescent="0.2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4"/>
    </row>
    <row r="69" spans="1:22" x14ac:dyDescent="0.2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  <row r="70" spans="1:22" x14ac:dyDescent="0.2">
      <c r="A70" s="10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6"/>
      <c r="S70" s="96"/>
      <c r="T70" s="100"/>
      <c r="U70" s="100"/>
      <c r="V70" s="104"/>
    </row>
    <row r="71" spans="1:22" x14ac:dyDescent="0.2">
      <c r="A71" s="10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7"/>
      <c r="S71" s="97"/>
      <c r="T71" s="100"/>
      <c r="U71" s="100"/>
      <c r="V71" s="104"/>
    </row>
    <row r="72" spans="1:22" x14ac:dyDescent="0.2">
      <c r="A72" s="105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0"/>
      <c r="M72" s="100"/>
      <c r="N72" s="100"/>
      <c r="O72" s="132"/>
      <c r="P72" s="132"/>
      <c r="Q72" s="132"/>
      <c r="R72" s="132"/>
      <c r="S72" s="132"/>
      <c r="T72" s="100"/>
      <c r="U72" s="100"/>
      <c r="V72" s="104"/>
    </row>
    <row r="73" spans="1:22" ht="15" x14ac:dyDescent="0.25">
      <c r="A73" s="109"/>
      <c r="B73" s="110" t="s">
        <v>104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46" t="s">
        <v>7</v>
      </c>
      <c r="P73" s="146"/>
      <c r="Q73" s="146"/>
      <c r="R73" s="146"/>
      <c r="S73" s="146"/>
      <c r="T73" s="101"/>
      <c r="U73" s="101"/>
      <c r="V73" s="111"/>
    </row>
    <row r="74" spans="1:22" ht="15" thickBot="1" x14ac:dyDescent="0.25">
      <c r="A74" s="106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7"/>
    </row>
    <row r="75" spans="1:22" s="50" customFormat="1" ht="15.75" thickTop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ht="15" thickBot="1" x14ac:dyDescent="0.25">
      <c r="A76" s="10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2"/>
      <c r="R76" s="102"/>
      <c r="S76" s="102"/>
      <c r="T76" s="102"/>
      <c r="U76" s="102"/>
      <c r="V76" s="102"/>
    </row>
    <row r="77" spans="1:22" ht="15" thickTop="1" x14ac:dyDescent="0.2">
      <c r="A77" s="112" t="s">
        <v>90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13"/>
    </row>
    <row r="78" spans="1:22" x14ac:dyDescent="0.2">
      <c r="A78" s="105" t="s">
        <v>91</v>
      </c>
      <c r="B78" s="96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16">
        <f>V6</f>
        <v>0</v>
      </c>
      <c r="O78" s="98" t="s">
        <v>92</v>
      </c>
      <c r="P78" s="96"/>
      <c r="Q78" s="96"/>
      <c r="R78" s="96"/>
      <c r="S78" s="96"/>
      <c r="T78" s="96"/>
      <c r="U78" s="96"/>
      <c r="V78" s="104"/>
    </row>
    <row r="79" spans="1:22" ht="15" x14ac:dyDescent="0.25">
      <c r="A79" s="105" t="s">
        <v>93</v>
      </c>
      <c r="B79" s="96"/>
      <c r="C79" s="99"/>
      <c r="D79" s="99"/>
      <c r="E79" s="99"/>
      <c r="F79" s="99"/>
      <c r="G79" s="99"/>
      <c r="H79" s="99"/>
      <c r="I79" s="99"/>
      <c r="J79" s="96"/>
      <c r="K79" s="100"/>
      <c r="L79" s="100"/>
      <c r="M79" s="100"/>
      <c r="N79" s="100"/>
      <c r="O79" s="100"/>
      <c r="P79" s="100"/>
      <c r="Q79" s="100"/>
      <c r="R79" s="100"/>
      <c r="S79" s="96"/>
      <c r="T79" s="100"/>
      <c r="U79" s="100"/>
      <c r="V79" s="104"/>
    </row>
    <row r="80" spans="1:22" x14ac:dyDescent="0.2">
      <c r="A80" s="105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6"/>
      <c r="T80" s="100"/>
      <c r="U80" s="100"/>
      <c r="V80" s="104"/>
    </row>
    <row r="81" spans="1:22" x14ac:dyDescent="0.2">
      <c r="A81" s="105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0"/>
      <c r="M81" s="100"/>
      <c r="N81" s="100"/>
      <c r="O81" s="132"/>
      <c r="P81" s="132"/>
      <c r="Q81" s="132"/>
      <c r="R81" s="132"/>
      <c r="S81" s="132"/>
      <c r="T81" s="100"/>
      <c r="U81" s="100"/>
      <c r="V81" s="104"/>
    </row>
    <row r="82" spans="1:22" ht="15" x14ac:dyDescent="0.25">
      <c r="A82" s="109"/>
      <c r="B82" s="101" t="s">
        <v>105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46" t="s">
        <v>7</v>
      </c>
      <c r="P82" s="146"/>
      <c r="Q82" s="146"/>
      <c r="R82" s="146"/>
      <c r="S82" s="146"/>
      <c r="T82" s="101"/>
      <c r="U82" s="101"/>
      <c r="V82" s="111"/>
    </row>
    <row r="83" spans="1:22" ht="15" thickBot="1" x14ac:dyDescent="0.25">
      <c r="A83" s="6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6"/>
    </row>
    <row r="84" spans="1:22" ht="15" thickTop="1" x14ac:dyDescent="0.2"/>
    <row r="85" spans="1:22" s="50" customFormat="1" ht="15.75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1:22" ht="15.75" x14ac:dyDescent="0.25">
      <c r="A86" s="126" t="s">
        <v>61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1:22" ht="15" x14ac:dyDescent="0.25">
      <c r="A87" s="120" t="s">
        <v>62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5" x14ac:dyDescent="0.25">
      <c r="A88" s="5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50"/>
    </row>
    <row r="90" spans="1:22" s="50" customFormat="1" ht="15" x14ac:dyDescent="0.25">
      <c r="A90" s="38"/>
      <c r="B90" s="46" t="s">
        <v>11</v>
      </c>
      <c r="C90" s="46"/>
      <c r="D90" s="46"/>
      <c r="E90" s="46"/>
      <c r="F90" s="46"/>
      <c r="G90" s="46"/>
      <c r="H90" s="46"/>
      <c r="I90" s="46"/>
      <c r="J90" s="4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50" customFormat="1" ht="15" x14ac:dyDescent="0.25">
      <c r="A91" s="38"/>
      <c r="B91" s="71" t="s">
        <v>13</v>
      </c>
      <c r="C91" s="38" t="s">
        <v>12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C92" s="71" t="s">
        <v>14</v>
      </c>
      <c r="D92" s="38" t="s">
        <v>64</v>
      </c>
      <c r="E92" s="71"/>
      <c r="F92" s="71"/>
      <c r="G92" s="71"/>
    </row>
    <row r="93" spans="1:22" x14ac:dyDescent="0.2">
      <c r="D93" s="38" t="s">
        <v>15</v>
      </c>
    </row>
    <row r="95" spans="1:22" ht="15" x14ac:dyDescent="0.25">
      <c r="C95" s="71" t="s">
        <v>16</v>
      </c>
      <c r="D95" s="71" t="s">
        <v>17</v>
      </c>
      <c r="E95" s="38" t="s">
        <v>18</v>
      </c>
      <c r="F95" s="71"/>
      <c r="G95" s="71"/>
      <c r="N95" s="123">
        <v>0</v>
      </c>
      <c r="O95" s="123"/>
    </row>
    <row r="96" spans="1:22" ht="15" x14ac:dyDescent="0.25">
      <c r="D96" s="71" t="s">
        <v>19</v>
      </c>
      <c r="E96" s="38" t="s">
        <v>20</v>
      </c>
      <c r="N96" s="123"/>
      <c r="O96" s="123"/>
    </row>
    <row r="97" spans="2:17" ht="15" x14ac:dyDescent="0.25">
      <c r="D97" s="71" t="s">
        <v>21</v>
      </c>
      <c r="E97" s="38" t="s">
        <v>58</v>
      </c>
      <c r="N97" s="124">
        <f>+N95*N96</f>
        <v>0</v>
      </c>
      <c r="O97" s="124"/>
    </row>
    <row r="98" spans="2:17" ht="15" x14ac:dyDescent="0.25">
      <c r="P98" s="50"/>
      <c r="Q98" s="50"/>
    </row>
    <row r="99" spans="2:17" x14ac:dyDescent="0.2">
      <c r="B99" s="71" t="s">
        <v>22</v>
      </c>
      <c r="C99" s="38" t="s">
        <v>76</v>
      </c>
    </row>
    <row r="100" spans="2:17" ht="15" x14ac:dyDescent="0.25">
      <c r="C100" s="71" t="s">
        <v>14</v>
      </c>
      <c r="D100" s="38" t="s">
        <v>23</v>
      </c>
      <c r="E100" s="71"/>
      <c r="F100" s="71"/>
      <c r="G100" s="71"/>
      <c r="N100" s="123">
        <v>0</v>
      </c>
      <c r="O100" s="123"/>
    </row>
    <row r="101" spans="2:17" ht="15" x14ac:dyDescent="0.25">
      <c r="C101" s="71" t="s">
        <v>16</v>
      </c>
      <c r="D101" s="38" t="s">
        <v>24</v>
      </c>
      <c r="E101" s="71"/>
      <c r="F101" s="71"/>
      <c r="G101" s="71"/>
      <c r="N101" s="131"/>
      <c r="O101" s="131"/>
      <c r="P101" s="38" t="s">
        <v>25</v>
      </c>
    </row>
    <row r="102" spans="2:17" ht="15" x14ac:dyDescent="0.25">
      <c r="C102" s="71" t="s">
        <v>26</v>
      </c>
      <c r="D102" s="38" t="s">
        <v>27</v>
      </c>
      <c r="E102" s="71"/>
      <c r="F102" s="71"/>
      <c r="G102" s="71"/>
      <c r="N102" s="127" t="e">
        <f>+N100/N101</f>
        <v>#DIV/0!</v>
      </c>
      <c r="O102" s="127"/>
    </row>
    <row r="103" spans="2:17" ht="15" x14ac:dyDescent="0.25">
      <c r="C103" s="71" t="s">
        <v>28</v>
      </c>
      <c r="D103" s="38" t="s">
        <v>29</v>
      </c>
      <c r="E103" s="71"/>
      <c r="F103" s="71"/>
      <c r="G103" s="71"/>
      <c r="H103" s="143"/>
      <c r="I103" s="143"/>
      <c r="L103" s="38" t="s">
        <v>30</v>
      </c>
    </row>
    <row r="104" spans="2:17" ht="15" x14ac:dyDescent="0.25">
      <c r="C104" s="71" t="s">
        <v>31</v>
      </c>
      <c r="D104" s="38" t="s">
        <v>32</v>
      </c>
      <c r="E104" s="71"/>
      <c r="F104" s="71"/>
      <c r="G104" s="71"/>
      <c r="L104" s="78">
        <f>V6</f>
        <v>0</v>
      </c>
      <c r="M104" s="43"/>
      <c r="N104" s="72"/>
      <c r="O104" s="73"/>
      <c r="P104" s="38" t="s">
        <v>30</v>
      </c>
    </row>
    <row r="105" spans="2:17" ht="15" x14ac:dyDescent="0.25">
      <c r="C105" s="71" t="s">
        <v>33</v>
      </c>
      <c r="D105" s="38" t="s">
        <v>34</v>
      </c>
      <c r="E105" s="71"/>
      <c r="F105" s="71"/>
      <c r="G105" s="71"/>
      <c r="P105" s="130"/>
      <c r="Q105" s="130"/>
    </row>
    <row r="106" spans="2:17" ht="15" x14ac:dyDescent="0.25">
      <c r="C106" s="71" t="s">
        <v>35</v>
      </c>
      <c r="D106" s="38" t="s">
        <v>59</v>
      </c>
      <c r="E106" s="71"/>
      <c r="F106" s="71"/>
      <c r="G106" s="71"/>
      <c r="N106" s="122" t="e">
        <f>(H103*P105*N102)/O104</f>
        <v>#DIV/0!</v>
      </c>
      <c r="O106" s="122"/>
      <c r="P106" s="122"/>
    </row>
    <row r="108" spans="2:17" x14ac:dyDescent="0.2">
      <c r="C108" s="74" t="s">
        <v>36</v>
      </c>
      <c r="D108" s="74"/>
      <c r="E108" s="74"/>
      <c r="F108" s="74"/>
      <c r="G108" s="74"/>
    </row>
    <row r="109" spans="2:17" x14ac:dyDescent="0.2">
      <c r="C109" s="71" t="s">
        <v>13</v>
      </c>
      <c r="D109" s="38" t="s">
        <v>37</v>
      </c>
      <c r="E109" s="71"/>
      <c r="F109" s="71"/>
      <c r="G109" s="71"/>
    </row>
    <row r="110" spans="2:17" x14ac:dyDescent="0.2">
      <c r="D110" s="38" t="s">
        <v>38</v>
      </c>
    </row>
    <row r="111" spans="2:17" x14ac:dyDescent="0.2">
      <c r="C111" s="71" t="s">
        <v>22</v>
      </c>
      <c r="D111" s="38" t="s">
        <v>39</v>
      </c>
      <c r="E111" s="71"/>
      <c r="F111" s="71"/>
      <c r="G111" s="71"/>
    </row>
    <row r="112" spans="2:17" x14ac:dyDescent="0.2">
      <c r="D112" s="38" t="s">
        <v>63</v>
      </c>
    </row>
    <row r="114" spans="2:15" ht="15" x14ac:dyDescent="0.25">
      <c r="B114" s="46" t="s">
        <v>40</v>
      </c>
      <c r="C114" s="46"/>
      <c r="D114" s="46"/>
      <c r="E114" s="46"/>
      <c r="F114" s="46"/>
      <c r="G114" s="46"/>
    </row>
    <row r="115" spans="2:15" x14ac:dyDescent="0.2">
      <c r="B115" s="71" t="s">
        <v>13</v>
      </c>
      <c r="C115" s="38" t="s">
        <v>41</v>
      </c>
      <c r="D115" s="71"/>
      <c r="E115" s="71"/>
      <c r="F115" s="71"/>
      <c r="G115" s="71"/>
    </row>
    <row r="116" spans="2:15" x14ac:dyDescent="0.2">
      <c r="B116" s="71" t="s">
        <v>22</v>
      </c>
      <c r="C116" s="38" t="s">
        <v>42</v>
      </c>
      <c r="D116" s="71"/>
      <c r="E116" s="71"/>
      <c r="F116" s="71"/>
      <c r="G116" s="71"/>
    </row>
    <row r="117" spans="2:15" ht="15" x14ac:dyDescent="0.25">
      <c r="C117" s="71" t="s">
        <v>14</v>
      </c>
      <c r="D117" s="38" t="s">
        <v>43</v>
      </c>
      <c r="J117" s="123">
        <v>0</v>
      </c>
      <c r="K117" s="123"/>
      <c r="L117" s="69" t="s">
        <v>74</v>
      </c>
      <c r="M117" s="69"/>
      <c r="N117" s="69"/>
      <c r="O117" s="75"/>
    </row>
    <row r="118" spans="2:15" ht="15" x14ac:dyDescent="0.25">
      <c r="C118" s="71" t="s">
        <v>16</v>
      </c>
      <c r="D118" s="38" t="s">
        <v>84</v>
      </c>
      <c r="L118" s="76"/>
      <c r="M118" s="124">
        <f>J117*6.66666667</f>
        <v>0</v>
      </c>
      <c r="N118" s="124"/>
      <c r="O118" s="124"/>
    </row>
    <row r="120" spans="2:15" ht="15" x14ac:dyDescent="0.25">
      <c r="B120" s="46" t="s">
        <v>44</v>
      </c>
      <c r="C120" s="46"/>
      <c r="D120" s="46"/>
      <c r="E120" s="46"/>
      <c r="F120" s="46"/>
      <c r="G120" s="46"/>
    </row>
    <row r="121" spans="2:15" ht="15" x14ac:dyDescent="0.25">
      <c r="B121" s="38" t="s">
        <v>45</v>
      </c>
      <c r="J121" s="123">
        <v>0</v>
      </c>
      <c r="K121" s="123"/>
      <c r="L121" s="142"/>
      <c r="M121" s="142"/>
    </row>
    <row r="123" spans="2:15" ht="15" x14ac:dyDescent="0.25">
      <c r="B123" s="46" t="s">
        <v>46</v>
      </c>
      <c r="C123" s="46"/>
      <c r="D123" s="46"/>
      <c r="E123" s="46"/>
      <c r="F123" s="46"/>
      <c r="G123" s="46"/>
    </row>
    <row r="124" spans="2:15" x14ac:dyDescent="0.2">
      <c r="B124" s="71" t="s">
        <v>13</v>
      </c>
      <c r="C124" s="38" t="s">
        <v>47</v>
      </c>
      <c r="E124" s="71"/>
      <c r="F124" s="71"/>
      <c r="G124" s="71"/>
    </row>
    <row r="125" spans="2:15" ht="28.5" x14ac:dyDescent="0.2">
      <c r="C125" s="119" t="s">
        <v>86</v>
      </c>
      <c r="D125" s="119"/>
      <c r="E125" s="119"/>
      <c r="F125" s="82" t="s">
        <v>87</v>
      </c>
      <c r="G125" s="119" t="s">
        <v>85</v>
      </c>
      <c r="H125" s="119"/>
      <c r="I125" s="119"/>
    </row>
    <row r="126" spans="2:15" ht="15" x14ac:dyDescent="0.25">
      <c r="C126" s="141"/>
      <c r="D126" s="141"/>
      <c r="F126" s="72" t="s">
        <v>48</v>
      </c>
      <c r="G126" s="68"/>
      <c r="H126" s="83" t="s">
        <v>60</v>
      </c>
      <c r="I126" s="124">
        <f>C126*G126</f>
        <v>0</v>
      </c>
      <c r="J126" s="124"/>
      <c r="K126" s="124"/>
      <c r="L126" s="84"/>
      <c r="M126" s="84"/>
    </row>
    <row r="127" spans="2:15" x14ac:dyDescent="0.2">
      <c r="B127" s="71" t="s">
        <v>22</v>
      </c>
      <c r="C127" s="38" t="s">
        <v>49</v>
      </c>
      <c r="E127" s="71"/>
      <c r="F127" s="71"/>
      <c r="G127" s="71"/>
    </row>
    <row r="128" spans="2:15" ht="26.25" customHeight="1" x14ac:dyDescent="0.2">
      <c r="C128" s="38" t="s">
        <v>50</v>
      </c>
      <c r="I128" s="145">
        <v>0</v>
      </c>
      <c r="J128" s="145"/>
      <c r="K128" s="145"/>
      <c r="L128" s="69"/>
      <c r="M128" s="69"/>
      <c r="N128" s="69"/>
    </row>
    <row r="129" spans="3:16" x14ac:dyDescent="0.2">
      <c r="C129" s="119" t="s">
        <v>86</v>
      </c>
      <c r="D129" s="144"/>
      <c r="E129" s="144"/>
      <c r="F129" s="38" t="s">
        <v>48</v>
      </c>
      <c r="G129" s="119" t="s">
        <v>85</v>
      </c>
      <c r="H129" s="144"/>
      <c r="I129" s="144"/>
    </row>
    <row r="130" spans="3:16" ht="17.25" customHeight="1" x14ac:dyDescent="0.25">
      <c r="C130" s="141"/>
      <c r="D130" s="141"/>
      <c r="F130" s="38" t="s">
        <v>48</v>
      </c>
      <c r="G130" s="68"/>
      <c r="H130" s="83" t="s">
        <v>60</v>
      </c>
      <c r="I130" s="124">
        <f>C130*G130</f>
        <v>0</v>
      </c>
      <c r="J130" s="124"/>
      <c r="K130" s="124"/>
      <c r="L130" s="84"/>
      <c r="M130" s="84"/>
      <c r="N130" s="77"/>
      <c r="O130" s="77"/>
      <c r="P130" s="77"/>
    </row>
    <row r="131" spans="3:16" ht="16.5" customHeight="1" x14ac:dyDescent="0.2">
      <c r="J131" s="75"/>
    </row>
    <row r="132" spans="3:16" ht="32.25" customHeight="1" x14ac:dyDescent="0.2"/>
    <row r="133" spans="3:16" ht="15" x14ac:dyDescent="0.25">
      <c r="C133" s="141"/>
      <c r="D133" s="141"/>
      <c r="F133" s="38" t="s">
        <v>48</v>
      </c>
      <c r="G133" s="68"/>
      <c r="H133" s="83" t="s">
        <v>60</v>
      </c>
      <c r="I133" s="124">
        <f>C133*G133</f>
        <v>0</v>
      </c>
      <c r="J133" s="124"/>
      <c r="K133" s="124"/>
      <c r="L133" s="84"/>
      <c r="M133" s="84"/>
      <c r="N133" s="77"/>
      <c r="O133" s="77"/>
      <c r="P133" s="77"/>
    </row>
    <row r="134" spans="3:16" x14ac:dyDescent="0.2">
      <c r="J134" s="75"/>
    </row>
  </sheetData>
  <mergeCells count="76">
    <mergeCell ref="C130:D130"/>
    <mergeCell ref="I130:K130"/>
    <mergeCell ref="H23:J23"/>
    <mergeCell ref="C126:D126"/>
    <mergeCell ref="I126:K126"/>
    <mergeCell ref="I128:K128"/>
    <mergeCell ref="C129:E129"/>
    <mergeCell ref="G129:I129"/>
    <mergeCell ref="H103:I103"/>
    <mergeCell ref="A85:V85"/>
    <mergeCell ref="L121:M121"/>
    <mergeCell ref="C125:E125"/>
    <mergeCell ref="G125:I125"/>
    <mergeCell ref="N96:O96"/>
    <mergeCell ref="N97:O97"/>
    <mergeCell ref="N101:O101"/>
    <mergeCell ref="N102:O102"/>
    <mergeCell ref="N106:P106"/>
    <mergeCell ref="J117:K117"/>
    <mergeCell ref="M118:O118"/>
    <mergeCell ref="A86:V86"/>
    <mergeCell ref="A87:V87"/>
    <mergeCell ref="N95:O95"/>
    <mergeCell ref="P105:Q105"/>
    <mergeCell ref="O72:S72"/>
    <mergeCell ref="O73:S73"/>
    <mergeCell ref="O81:S81"/>
    <mergeCell ref="O82:S82"/>
    <mergeCell ref="A68:V68"/>
    <mergeCell ref="A69:V69"/>
    <mergeCell ref="P66:S66"/>
    <mergeCell ref="P63:S63"/>
    <mergeCell ref="B63:L63"/>
    <mergeCell ref="B57:C57"/>
    <mergeCell ref="P60:S60"/>
    <mergeCell ref="I51:L51"/>
    <mergeCell ref="B55:C55"/>
    <mergeCell ref="B56:C56"/>
    <mergeCell ref="M54:O54"/>
    <mergeCell ref="J52:L52"/>
    <mergeCell ref="I47:L47"/>
    <mergeCell ref="H21:J21"/>
    <mergeCell ref="M31:T31"/>
    <mergeCell ref="B31:J31"/>
    <mergeCell ref="B37:J37"/>
    <mergeCell ref="B39:J39"/>
    <mergeCell ref="B40:J40"/>
    <mergeCell ref="M40:S40"/>
    <mergeCell ref="B36:J36"/>
    <mergeCell ref="M39:T39"/>
    <mergeCell ref="A1:V1"/>
    <mergeCell ref="A3:V3"/>
    <mergeCell ref="A44:V44"/>
    <mergeCell ref="A43:V43"/>
    <mergeCell ref="M36:T36"/>
    <mergeCell ref="M37:S37"/>
    <mergeCell ref="M33:T33"/>
    <mergeCell ref="A42:V42"/>
    <mergeCell ref="G7:I7"/>
    <mergeCell ref="B19:G19"/>
    <mergeCell ref="I133:K133"/>
    <mergeCell ref="C133:D133"/>
    <mergeCell ref="J121:K121"/>
    <mergeCell ref="M21:T21"/>
    <mergeCell ref="Q35:R35"/>
    <mergeCell ref="B33:J33"/>
    <mergeCell ref="M34:S34"/>
    <mergeCell ref="B34:J34"/>
    <mergeCell ref="B64:L64"/>
    <mergeCell ref="N100:O100"/>
    <mergeCell ref="I46:L46"/>
    <mergeCell ref="I50:L50"/>
    <mergeCell ref="N52:P52"/>
    <mergeCell ref="I49:L49"/>
    <mergeCell ref="P48:S48"/>
    <mergeCell ref="I48:L48"/>
  </mergeCells>
  <phoneticPr fontId="2" type="noConversion"/>
  <printOptions horizontalCentered="1"/>
  <pageMargins left="0.25" right="0.25" top="0.86" bottom="0.46" header="0.5" footer="0.24"/>
  <pageSetup scale="74" fitToWidth="3" orientation="portrait" horizontalDpi="1200" verticalDpi="1200" r:id="rId1"/>
  <headerFooter alignWithMargins="0"/>
  <rowBreaks count="2" manualBreakCount="2">
    <brk id="41" max="21" man="1"/>
    <brk id="8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Y-T-D</vt:lpstr>
      <vt:lpstr>FEBtoJUNE</vt:lpstr>
      <vt:lpstr>JULYtoJAN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SEP!Print_Area</vt:lpstr>
      <vt:lpstr>'Y-T-D'!Print_Area</vt:lpstr>
    </vt:vector>
  </TitlesOfParts>
  <Company>Baptist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mellissa-callaway</dc:creator>
  <cp:lastModifiedBy>Baptist Health Care</cp:lastModifiedBy>
  <cp:lastPrinted>2014-08-13T16:31:55Z</cp:lastPrinted>
  <dcterms:created xsi:type="dcterms:W3CDTF">2007-10-10T12:45:34Z</dcterms:created>
  <dcterms:modified xsi:type="dcterms:W3CDTF">2021-09-21T16:10:27Z</dcterms:modified>
</cp:coreProperties>
</file>